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o\FATM Dropbox\FATM\2. EVENTOS NACIONALES\Ranking Nacional\2024\Circuito Senior\"/>
    </mc:Choice>
  </mc:AlternateContent>
  <xr:revisionPtr revIDLastSave="0" documentId="8_{4A4BAF4D-0FE7-48B8-967A-83A2E6B53571}" xr6:coauthVersionLast="47" xr6:coauthVersionMax="47" xr10:uidLastSave="{00000000-0000-0000-0000-000000000000}"/>
  <bookViews>
    <workbookView xWindow="-120" yWindow="-120" windowWidth="20730" windowHeight="11160" tabRatio="884" activeTab="6" xr2:uid="{00000000-000D-0000-FFFF-FFFF00000000}"/>
  </bookViews>
  <sheets>
    <sheet name="ID S24" sheetId="149" r:id="rId1"/>
    <sheet name="ID S30" sheetId="132" r:id="rId2"/>
    <sheet name="ID S40" sheetId="120" r:id="rId3"/>
    <sheet name="ID S50" sheetId="119" r:id="rId4"/>
    <sheet name="ID S60" sheetId="118" r:id="rId5"/>
    <sheet name="ID S70" sheetId="122" r:id="rId6"/>
    <sheet name="TOP 8" sheetId="60" r:id="rId7"/>
    <sheet name="IC S24" sheetId="148" r:id="rId8"/>
    <sheet name="IC S30" sheetId="102" r:id="rId9"/>
    <sheet name="IC S40" sheetId="125" r:id="rId10"/>
    <sheet name="IC S50" sheetId="131" r:id="rId11"/>
    <sheet name="IC S55" sheetId="130" r:id="rId12"/>
    <sheet name="IC S60" sheetId="129" r:id="rId13"/>
    <sheet name="IC S65" sheetId="128" r:id="rId14"/>
    <sheet name="IC S70" sheetId="127" r:id="rId15"/>
    <sheet name="IC S75" sheetId="126" r:id="rId16"/>
  </sheets>
  <definedNames>
    <definedName name="_xlnm._FilterDatabase" localSheetId="7" hidden="1">'IC S24'!$E$7:$J$11</definedName>
    <definedName name="_xlnm._FilterDatabase" localSheetId="8" hidden="1">'IC S30'!$E$7:$J$19</definedName>
    <definedName name="_xlnm._FilterDatabase" localSheetId="9" hidden="1">'IC S40'!$E$7:$J$23</definedName>
    <definedName name="_xlnm._FilterDatabase" localSheetId="10" hidden="1">'IC S50'!$E$7:$J$19</definedName>
    <definedName name="_xlnm._FilterDatabase" localSheetId="11" hidden="1">'IC S55'!$E$7:$J$17</definedName>
    <definedName name="_xlnm._FilterDatabase" localSheetId="12" hidden="1">'IC S60'!$E$7:$J$21</definedName>
    <definedName name="_xlnm._FilterDatabase" localSheetId="13" hidden="1">'IC S65'!$E$7:$J$19</definedName>
    <definedName name="_xlnm._FilterDatabase" localSheetId="14" hidden="1">'IC S70'!$E$7:$J$16</definedName>
    <definedName name="_xlnm._FilterDatabase" localSheetId="15" hidden="1">'IC S75'!$E$7:$J$14</definedName>
    <definedName name="_xlnm._FilterDatabase" localSheetId="0" hidden="1">'ID S24'!$E$7:$J$16</definedName>
    <definedName name="_xlnm._FilterDatabase" localSheetId="1" hidden="1">'ID S30'!$E$7:$J$16</definedName>
    <definedName name="_xlnm._FilterDatabase" localSheetId="2" hidden="1">'ID S40'!$E$7:$J$15</definedName>
    <definedName name="_xlnm._FilterDatabase" localSheetId="3" hidden="1">'ID S50'!$E$7:$J$14</definedName>
    <definedName name="_xlnm._FilterDatabase" localSheetId="4" hidden="1">'ID S60'!$E$7:$J$14</definedName>
    <definedName name="_xlnm._FilterDatabase" localSheetId="5" hidden="1">'ID S70'!$E$7:$J$16</definedName>
    <definedName name="_xlnm.Print_Area" localSheetId="7">'IC S24'!$D$4:$L$12</definedName>
    <definedName name="_xlnm.Print_Area" localSheetId="8">'IC S30'!$D$4:$L$20</definedName>
    <definedName name="_xlnm.Print_Area" localSheetId="9">'IC S40'!$D$4:$L$24</definedName>
    <definedName name="_xlnm.Print_Area" localSheetId="10">'IC S50'!$D$4:$L$20</definedName>
    <definedName name="_xlnm.Print_Area" localSheetId="11">'IC S55'!$D$4:$L$18</definedName>
    <definedName name="_xlnm.Print_Area" localSheetId="12">'IC S60'!$D$4:$L$22</definedName>
    <definedName name="_xlnm.Print_Area" localSheetId="13">'IC S65'!$D$4:$L$20</definedName>
    <definedName name="_xlnm.Print_Area" localSheetId="14">'IC S70'!$D$4:$L$17</definedName>
    <definedName name="_xlnm.Print_Area" localSheetId="15">'IC S75'!$D$4:$L$14</definedName>
    <definedName name="_xlnm.Print_Area" localSheetId="0">'ID S24'!$D$4:$L$16</definedName>
    <definedName name="_xlnm.Print_Area" localSheetId="1">'ID S30'!$D$4:$L$16</definedName>
    <definedName name="_xlnm.Print_Area" localSheetId="2">'ID S40'!$D$4:$L$16</definedName>
    <definedName name="_xlnm.Print_Area" localSheetId="3">'ID S50'!$D$4:$L$14</definedName>
    <definedName name="_xlnm.Print_Area" localSheetId="4">'ID S60'!$D$4:$L$15</definedName>
    <definedName name="_xlnm.Print_Area" localSheetId="5">'ID S70'!$D$4:$L$16</definedName>
    <definedName name="_xlnm.Print_Area" localSheetId="6">'TOP 8'!$D$4:$Q$60</definedName>
    <definedName name="_xlnm.Print_Titles" localSheetId="7">'IC S24'!$4:$7</definedName>
    <definedName name="_xlnm.Print_Titles" localSheetId="8">'IC S30'!$4:$7</definedName>
    <definedName name="_xlnm.Print_Titles" localSheetId="9">'IC S40'!$4:$7</definedName>
    <definedName name="_xlnm.Print_Titles" localSheetId="10">'IC S50'!$4:$7</definedName>
    <definedName name="_xlnm.Print_Titles" localSheetId="11">'IC S55'!$4:$7</definedName>
    <definedName name="_xlnm.Print_Titles" localSheetId="12">'IC S60'!$4:$7</definedName>
    <definedName name="_xlnm.Print_Titles" localSheetId="13">'IC S65'!$4:$7</definedName>
    <definedName name="_xlnm.Print_Titles" localSheetId="14">'IC S70'!$4:$7</definedName>
    <definedName name="_xlnm.Print_Titles" localSheetId="15">'IC S75'!$4:$7</definedName>
    <definedName name="_xlnm.Print_Titles" localSheetId="0">'ID S24'!$4:$7</definedName>
    <definedName name="_xlnm.Print_Titles" localSheetId="1">'ID S30'!$4:$7</definedName>
    <definedName name="_xlnm.Print_Titles" localSheetId="2">'ID S40'!$4:$7</definedName>
    <definedName name="_xlnm.Print_Titles" localSheetId="3">'ID S50'!$4:$7</definedName>
    <definedName name="_xlnm.Print_Titles" localSheetId="4">'ID S60'!$4:$7</definedName>
    <definedName name="_xlnm.Print_Titles" localSheetId="5">'ID S70'!$4:$7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8" i="60" l="1"/>
  <c r="P48" i="60"/>
  <c r="Q48" i="60"/>
  <c r="O49" i="60"/>
  <c r="P49" i="60"/>
  <c r="Q49" i="60"/>
  <c r="O50" i="60"/>
  <c r="P50" i="60"/>
  <c r="Q50" i="60"/>
  <c r="O51" i="60"/>
  <c r="P51" i="60"/>
  <c r="Q51" i="60"/>
  <c r="O52" i="60"/>
  <c r="P52" i="60"/>
  <c r="Q52" i="60"/>
  <c r="O53" i="60"/>
  <c r="P53" i="60"/>
  <c r="Q53" i="60"/>
  <c r="O54" i="60"/>
  <c r="P54" i="60"/>
  <c r="Q54" i="60"/>
  <c r="J48" i="60"/>
  <c r="K48" i="60"/>
  <c r="L48" i="60"/>
  <c r="J49" i="60"/>
  <c r="K49" i="60"/>
  <c r="L49" i="60"/>
  <c r="J50" i="60"/>
  <c r="K50" i="60"/>
  <c r="L50" i="60"/>
  <c r="J51" i="60"/>
  <c r="K51" i="60"/>
  <c r="L51" i="60"/>
  <c r="J52" i="60"/>
  <c r="K52" i="60"/>
  <c r="L52" i="60"/>
  <c r="J53" i="60"/>
  <c r="K53" i="60"/>
  <c r="L53" i="60"/>
  <c r="J54" i="60"/>
  <c r="K54" i="60"/>
  <c r="L54" i="60"/>
  <c r="E48" i="60"/>
  <c r="F48" i="60"/>
  <c r="G48" i="60"/>
  <c r="E49" i="60"/>
  <c r="F49" i="60"/>
  <c r="G49" i="60"/>
  <c r="E50" i="60"/>
  <c r="F50" i="60"/>
  <c r="G50" i="60"/>
  <c r="E51" i="60"/>
  <c r="F51" i="60"/>
  <c r="G51" i="60"/>
  <c r="E52" i="60"/>
  <c r="F52" i="60"/>
  <c r="G52" i="60"/>
  <c r="E53" i="60"/>
  <c r="F53" i="60"/>
  <c r="G53" i="60"/>
  <c r="E54" i="60"/>
  <c r="F54" i="60"/>
  <c r="G54" i="60"/>
  <c r="Q47" i="60"/>
  <c r="P47" i="60"/>
  <c r="O47" i="60"/>
  <c r="L47" i="60"/>
  <c r="K47" i="60"/>
  <c r="J47" i="60"/>
  <c r="G47" i="60"/>
  <c r="F47" i="60"/>
  <c r="E47" i="60"/>
  <c r="E37" i="60"/>
  <c r="O38" i="60"/>
  <c r="P38" i="60"/>
  <c r="Q38" i="60"/>
  <c r="O39" i="60"/>
  <c r="P39" i="60"/>
  <c r="Q39" i="60"/>
  <c r="O40" i="60"/>
  <c r="P40" i="60"/>
  <c r="Q40" i="60"/>
  <c r="O41" i="60"/>
  <c r="P41" i="60"/>
  <c r="Q41" i="60"/>
  <c r="O42" i="60"/>
  <c r="P42" i="60"/>
  <c r="Q42" i="60"/>
  <c r="O43" i="60"/>
  <c r="P43" i="60"/>
  <c r="Q43" i="60"/>
  <c r="O44" i="60"/>
  <c r="P44" i="60"/>
  <c r="Q44" i="60"/>
  <c r="Q37" i="60"/>
  <c r="P37" i="60"/>
  <c r="O37" i="60"/>
  <c r="J37" i="60"/>
  <c r="J38" i="60"/>
  <c r="K38" i="60"/>
  <c r="L38" i="60"/>
  <c r="J39" i="60"/>
  <c r="K39" i="60"/>
  <c r="L39" i="60"/>
  <c r="J40" i="60"/>
  <c r="K40" i="60"/>
  <c r="L40" i="60"/>
  <c r="J41" i="60"/>
  <c r="K41" i="60"/>
  <c r="L41" i="60"/>
  <c r="J42" i="60"/>
  <c r="K42" i="60"/>
  <c r="L42" i="60"/>
  <c r="J43" i="60"/>
  <c r="K43" i="60"/>
  <c r="L43" i="60"/>
  <c r="J44" i="60"/>
  <c r="K44" i="60"/>
  <c r="L44" i="60"/>
  <c r="L37" i="60"/>
  <c r="K37" i="60"/>
  <c r="E38" i="60"/>
  <c r="F38" i="60"/>
  <c r="G38" i="60"/>
  <c r="E39" i="60"/>
  <c r="F39" i="60"/>
  <c r="G39" i="60"/>
  <c r="E40" i="60"/>
  <c r="F40" i="60"/>
  <c r="G40" i="60"/>
  <c r="E41" i="60"/>
  <c r="F41" i="60"/>
  <c r="G41" i="60"/>
  <c r="E42" i="60"/>
  <c r="F42" i="60"/>
  <c r="G42" i="60"/>
  <c r="E43" i="60"/>
  <c r="F43" i="60"/>
  <c r="G43" i="60"/>
  <c r="E44" i="60"/>
  <c r="F44" i="60"/>
  <c r="G44" i="60"/>
  <c r="G37" i="60"/>
  <c r="F37" i="60"/>
  <c r="E27" i="60"/>
  <c r="O28" i="60"/>
  <c r="P28" i="60"/>
  <c r="Q28" i="60"/>
  <c r="O29" i="60"/>
  <c r="P29" i="60"/>
  <c r="Q29" i="60"/>
  <c r="O30" i="60"/>
  <c r="P30" i="60"/>
  <c r="Q30" i="60"/>
  <c r="O31" i="60"/>
  <c r="P31" i="60"/>
  <c r="Q31" i="60"/>
  <c r="O32" i="60"/>
  <c r="P32" i="60"/>
  <c r="Q32" i="60"/>
  <c r="O33" i="60"/>
  <c r="P33" i="60"/>
  <c r="Q33" i="60"/>
  <c r="O34" i="60"/>
  <c r="P34" i="60"/>
  <c r="Q34" i="60"/>
  <c r="P27" i="60"/>
  <c r="O27" i="60"/>
  <c r="Q27" i="60"/>
  <c r="J28" i="60"/>
  <c r="K28" i="60"/>
  <c r="L28" i="60"/>
  <c r="J29" i="60"/>
  <c r="K29" i="60"/>
  <c r="L29" i="60"/>
  <c r="J30" i="60"/>
  <c r="K30" i="60"/>
  <c r="L30" i="60"/>
  <c r="J31" i="60"/>
  <c r="K31" i="60"/>
  <c r="L31" i="60"/>
  <c r="J32" i="60"/>
  <c r="K32" i="60"/>
  <c r="L32" i="60"/>
  <c r="J33" i="60"/>
  <c r="K33" i="60"/>
  <c r="L33" i="60"/>
  <c r="J34" i="60"/>
  <c r="K34" i="60"/>
  <c r="L34" i="60"/>
  <c r="L27" i="60"/>
  <c r="K27" i="60"/>
  <c r="J27" i="60"/>
  <c r="E28" i="60"/>
  <c r="F28" i="60"/>
  <c r="G28" i="60"/>
  <c r="E29" i="60"/>
  <c r="F29" i="60"/>
  <c r="G29" i="60"/>
  <c r="E30" i="60"/>
  <c r="F30" i="60"/>
  <c r="G30" i="60"/>
  <c r="E31" i="60"/>
  <c r="F31" i="60"/>
  <c r="G31" i="60"/>
  <c r="E32" i="60"/>
  <c r="F32" i="60"/>
  <c r="G32" i="60"/>
  <c r="E33" i="60"/>
  <c r="F33" i="60"/>
  <c r="G33" i="60"/>
  <c r="E34" i="60"/>
  <c r="F34" i="60"/>
  <c r="G34" i="60"/>
  <c r="G27" i="60"/>
  <c r="F27" i="60"/>
  <c r="E7" i="60"/>
  <c r="O18" i="60"/>
  <c r="P18" i="60"/>
  <c r="Q18" i="60"/>
  <c r="O19" i="60"/>
  <c r="P19" i="60"/>
  <c r="Q19" i="60"/>
  <c r="O20" i="60"/>
  <c r="P20" i="60"/>
  <c r="Q20" i="60"/>
  <c r="O21" i="60"/>
  <c r="P21" i="60"/>
  <c r="Q21" i="60"/>
  <c r="O22" i="60"/>
  <c r="P22" i="60"/>
  <c r="Q22" i="60"/>
  <c r="O23" i="60"/>
  <c r="P23" i="60"/>
  <c r="Q23" i="60"/>
  <c r="O24" i="60"/>
  <c r="P24" i="60"/>
  <c r="Q24" i="60"/>
  <c r="Q17" i="60"/>
  <c r="P17" i="60"/>
  <c r="O17" i="60"/>
  <c r="J17" i="60"/>
  <c r="J18" i="60"/>
  <c r="K18" i="60"/>
  <c r="L18" i="60"/>
  <c r="J19" i="60"/>
  <c r="K19" i="60"/>
  <c r="L19" i="60"/>
  <c r="J20" i="60"/>
  <c r="K20" i="60"/>
  <c r="L20" i="60"/>
  <c r="J21" i="60"/>
  <c r="K21" i="60"/>
  <c r="L21" i="60"/>
  <c r="J22" i="60"/>
  <c r="K22" i="60"/>
  <c r="L22" i="60"/>
  <c r="J23" i="60"/>
  <c r="K23" i="60"/>
  <c r="L23" i="60"/>
  <c r="J24" i="60"/>
  <c r="K24" i="60"/>
  <c r="L24" i="60"/>
  <c r="L17" i="60"/>
  <c r="K17" i="60"/>
  <c r="E17" i="60"/>
  <c r="O8" i="60"/>
  <c r="P8" i="60"/>
  <c r="Q8" i="60"/>
  <c r="O9" i="60"/>
  <c r="P9" i="60"/>
  <c r="Q9" i="60"/>
  <c r="O10" i="60"/>
  <c r="P10" i="60"/>
  <c r="Q10" i="60"/>
  <c r="O11" i="60"/>
  <c r="P11" i="60"/>
  <c r="Q11" i="60"/>
  <c r="O12" i="60"/>
  <c r="P12" i="60"/>
  <c r="Q12" i="60"/>
  <c r="O13" i="60"/>
  <c r="P13" i="60"/>
  <c r="Q13" i="60"/>
  <c r="O14" i="60"/>
  <c r="P14" i="60"/>
  <c r="Q14" i="60"/>
  <c r="Q7" i="60"/>
  <c r="P7" i="60"/>
  <c r="O7" i="60"/>
  <c r="J7" i="60"/>
  <c r="J8" i="60"/>
  <c r="K8" i="60"/>
  <c r="L8" i="60"/>
  <c r="J9" i="60"/>
  <c r="K9" i="60"/>
  <c r="L9" i="60"/>
  <c r="J10" i="60"/>
  <c r="K10" i="60"/>
  <c r="L10" i="60"/>
  <c r="J11" i="60"/>
  <c r="K11" i="60"/>
  <c r="L11" i="60"/>
  <c r="J12" i="60"/>
  <c r="K12" i="60"/>
  <c r="L12" i="60"/>
  <c r="J13" i="60"/>
  <c r="K13" i="60"/>
  <c r="L13" i="60"/>
  <c r="J14" i="60"/>
  <c r="K14" i="60"/>
  <c r="L14" i="60"/>
  <c r="K7" i="60"/>
  <c r="L7" i="60"/>
  <c r="G7" i="60"/>
  <c r="F7" i="60"/>
  <c r="J16" i="149"/>
  <c r="J15" i="149"/>
  <c r="J14" i="149"/>
  <c r="J13" i="149"/>
  <c r="J12" i="149"/>
  <c r="J11" i="149"/>
  <c r="J10" i="149"/>
  <c r="J9" i="149"/>
  <c r="E18" i="60"/>
  <c r="F18" i="60"/>
  <c r="G18" i="60"/>
  <c r="E19" i="60"/>
  <c r="F19" i="60"/>
  <c r="G19" i="60"/>
  <c r="E20" i="60"/>
  <c r="F20" i="60"/>
  <c r="G20" i="60"/>
  <c r="E21" i="60"/>
  <c r="F21" i="60"/>
  <c r="G21" i="60"/>
  <c r="E22" i="60"/>
  <c r="F22" i="60"/>
  <c r="G22" i="60"/>
  <c r="E23" i="60"/>
  <c r="F23" i="60"/>
  <c r="G23" i="60"/>
  <c r="E24" i="60"/>
  <c r="F24" i="60"/>
  <c r="G24" i="60"/>
  <c r="G17" i="60"/>
  <c r="F17" i="60"/>
  <c r="E10" i="60"/>
  <c r="F10" i="60"/>
  <c r="G10" i="60"/>
  <c r="E11" i="60"/>
  <c r="F11" i="60"/>
  <c r="G11" i="60"/>
  <c r="E12" i="60"/>
  <c r="F12" i="60"/>
  <c r="G12" i="60"/>
  <c r="E13" i="60"/>
  <c r="F13" i="60"/>
  <c r="G13" i="60"/>
  <c r="E14" i="60"/>
  <c r="F14" i="60"/>
  <c r="G14" i="60"/>
  <c r="J19" i="129"/>
  <c r="J20" i="129"/>
  <c r="J21" i="129"/>
  <c r="J18" i="129"/>
  <c r="J12" i="148"/>
  <c r="J11" i="148"/>
  <c r="J10" i="148"/>
  <c r="J9" i="148"/>
  <c r="J15" i="118"/>
  <c r="J10" i="120"/>
  <c r="J11" i="120"/>
  <c r="J12" i="120"/>
  <c r="J13" i="120"/>
  <c r="J14" i="120"/>
  <c r="J15" i="120"/>
  <c r="J16" i="120"/>
  <c r="J10" i="119"/>
  <c r="J11" i="119"/>
  <c r="J12" i="119"/>
  <c r="J13" i="119"/>
  <c r="J14" i="119"/>
  <c r="J10" i="118"/>
  <c r="J11" i="118"/>
  <c r="J12" i="118"/>
  <c r="J13" i="118"/>
  <c r="J14" i="118"/>
  <c r="J10" i="122"/>
  <c r="J11" i="122"/>
  <c r="J12" i="122"/>
  <c r="J13" i="122"/>
  <c r="J14" i="122"/>
  <c r="J15" i="122"/>
  <c r="J16" i="122"/>
  <c r="J10" i="102"/>
  <c r="J11" i="102"/>
  <c r="J12" i="102"/>
  <c r="J13" i="102"/>
  <c r="J14" i="102"/>
  <c r="J15" i="102"/>
  <c r="J16" i="102"/>
  <c r="J17" i="102"/>
  <c r="J18" i="102"/>
  <c r="J19" i="102"/>
  <c r="J20" i="102"/>
  <c r="J10" i="125"/>
  <c r="J11" i="125"/>
  <c r="J12" i="125"/>
  <c r="J13" i="125"/>
  <c r="J14" i="125"/>
  <c r="J15" i="125"/>
  <c r="J16" i="125"/>
  <c r="J17" i="125"/>
  <c r="J18" i="125"/>
  <c r="J19" i="125"/>
  <c r="J20" i="125"/>
  <c r="J21" i="125"/>
  <c r="J22" i="125"/>
  <c r="J23" i="125"/>
  <c r="J24" i="125"/>
  <c r="J10" i="131"/>
  <c r="J11" i="131"/>
  <c r="J12" i="131"/>
  <c r="J13" i="131"/>
  <c r="J14" i="131"/>
  <c r="J15" i="131"/>
  <c r="J16" i="131"/>
  <c r="J17" i="131"/>
  <c r="J18" i="131"/>
  <c r="J19" i="131"/>
  <c r="J20" i="131"/>
  <c r="J10" i="130"/>
  <c r="J11" i="130"/>
  <c r="J12" i="130"/>
  <c r="J13" i="130"/>
  <c r="J14" i="130"/>
  <c r="J15" i="130"/>
  <c r="J16" i="130"/>
  <c r="J17" i="130"/>
  <c r="J18" i="130"/>
  <c r="J10" i="129"/>
  <c r="J11" i="129"/>
  <c r="J12" i="129"/>
  <c r="J13" i="129"/>
  <c r="J14" i="129"/>
  <c r="J15" i="129"/>
  <c r="J16" i="129"/>
  <c r="J17" i="129"/>
  <c r="J22" i="129"/>
  <c r="J10" i="128"/>
  <c r="J11" i="128"/>
  <c r="J12" i="128"/>
  <c r="J13" i="128"/>
  <c r="J14" i="128"/>
  <c r="J15" i="128"/>
  <c r="J16" i="128"/>
  <c r="J17" i="128"/>
  <c r="J18" i="128"/>
  <c r="J19" i="128"/>
  <c r="J20" i="128"/>
  <c r="J10" i="127"/>
  <c r="J11" i="127"/>
  <c r="J12" i="127"/>
  <c r="J13" i="127"/>
  <c r="J14" i="127"/>
  <c r="J15" i="127"/>
  <c r="J16" i="127"/>
  <c r="J17" i="127"/>
  <c r="J10" i="126"/>
  <c r="J11" i="126"/>
  <c r="J12" i="126"/>
  <c r="J13" i="126"/>
  <c r="J14" i="126"/>
  <c r="J9" i="126"/>
  <c r="J9" i="127"/>
  <c r="J9" i="128"/>
  <c r="J9" i="129"/>
  <c r="J9" i="130"/>
  <c r="J9" i="131"/>
  <c r="J9" i="125"/>
  <c r="J9" i="102"/>
  <c r="J9" i="122"/>
  <c r="J9" i="118"/>
  <c r="J9" i="119"/>
  <c r="J9" i="120"/>
  <c r="J10" i="132"/>
  <c r="J11" i="132"/>
  <c r="J12" i="132"/>
  <c r="J13" i="132"/>
  <c r="J14" i="132"/>
  <c r="J15" i="132"/>
  <c r="J16" i="132"/>
  <c r="J9" i="132"/>
  <c r="E9" i="60" l="1"/>
  <c r="F9" i="60"/>
  <c r="G9" i="60"/>
  <c r="E8" i="60" l="1"/>
  <c r="F8" i="60"/>
  <c r="G8" i="60"/>
</calcChain>
</file>

<file path=xl/sharedStrings.xml><?xml version="1.0" encoding="utf-8"?>
<sst xmlns="http://schemas.openxmlformats.org/spreadsheetml/2006/main" count="512" uniqueCount="131">
  <si>
    <t>JUJ</t>
  </si>
  <si>
    <t>FET</t>
  </si>
  <si>
    <t>SAL</t>
  </si>
  <si>
    <t>CBA</t>
  </si>
  <si>
    <t>SFE</t>
  </si>
  <si>
    <t>SF</t>
  </si>
  <si>
    <t>CHI</t>
  </si>
  <si>
    <t>DNI</t>
  </si>
  <si>
    <t>Fecha de Nacimiento</t>
  </si>
  <si>
    <t>SF B</t>
  </si>
  <si>
    <t>ATLETA</t>
  </si>
  <si>
    <t>TOTAL</t>
  </si>
  <si>
    <t>CAT.</t>
  </si>
  <si>
    <t>ASOC.</t>
  </si>
  <si>
    <t>ROCHA, SOFIA</t>
  </si>
  <si>
    <t xml:space="preserve"> </t>
  </si>
  <si>
    <t>1B</t>
  </si>
  <si>
    <t>2B</t>
  </si>
  <si>
    <t>4F</t>
  </si>
  <si>
    <t>8F</t>
  </si>
  <si>
    <t>POS.</t>
  </si>
  <si>
    <t>Pos.</t>
  </si>
  <si>
    <t>Ptos.</t>
  </si>
  <si>
    <t>SJU</t>
  </si>
  <si>
    <t>ROLDAN, JORGE</t>
  </si>
  <si>
    <t>GONZALEZ, MARIA ANGELICA</t>
  </si>
  <si>
    <t>BONNIN, MARTA BEATRIZ</t>
  </si>
  <si>
    <t>SOLER, ENRIQUE</t>
  </si>
  <si>
    <t>CUELLO, EDUARDO</t>
  </si>
  <si>
    <t>SCHNEIDER, MIGUEL</t>
  </si>
  <si>
    <t>PALACIO, RUBEN MARTIN</t>
  </si>
  <si>
    <t>INDIVIDUAL
DAMAS SENIOR +40</t>
  </si>
  <si>
    <t>INDIVIDUAL
DAMAS SENIOR +50</t>
  </si>
  <si>
    <t>INDIVIDUAL
DAMAS SENIOR +60</t>
  </si>
  <si>
    <t>INDIVIDUAL DAMAS SENIOR +30</t>
  </si>
  <si>
    <t>INDIVIDUAL DAMAS SENIOR +40</t>
  </si>
  <si>
    <t>INDIVIDUAL DAMAS SENIOR +50</t>
  </si>
  <si>
    <t>INDIVIDUAL DAMAS SENIOR +60</t>
  </si>
  <si>
    <t>INDIVIDUAL CABALLEROS SENIOR +30</t>
  </si>
  <si>
    <t>INDIVIDUAL CABALLEROS SENIOR +60</t>
  </si>
  <si>
    <t>INDIVIDUAL CABALLEROS SENIOR +40</t>
  </si>
  <si>
    <t>INDIVIDUAL CABALLEROS SENIOR +50</t>
  </si>
  <si>
    <t>INDIVIDUAL CABALLEROS SENIOR +55</t>
  </si>
  <si>
    <t>INDIVIDUAL CABALLEROS SENIOR +75</t>
  </si>
  <si>
    <t>INDIVIDUAL CABALLEROS SENIOR +70</t>
  </si>
  <si>
    <t>INDIVIDUAL CABALLEROS SENIOR +65</t>
  </si>
  <si>
    <t>INDIVIDUAL
CABALLEROS SENIOR +30</t>
  </si>
  <si>
    <t>INDIVIDUAL
CABALLEROS SENIOR +40</t>
  </si>
  <si>
    <t>INDIVIDUAL
CABALLEROS SENIOR +50</t>
  </si>
  <si>
    <t>INDIVIDUAL
CABALLEROS SENIOR +55</t>
  </si>
  <si>
    <t>INDIVIDUAL
CABALLEROS SENIOR +60</t>
  </si>
  <si>
    <t>INDIVIDUAL
CABALLEROS SENIOR +65</t>
  </si>
  <si>
    <t>INDIVIDUAL
CABALLEROS SENIOR +70</t>
  </si>
  <si>
    <t>INDIVIDUAL
CABALLEROS SENIOR +75</t>
  </si>
  <si>
    <t>Grand Prix Senior</t>
  </si>
  <si>
    <t>VITULLO, ANABEL MIRIAM</t>
  </si>
  <si>
    <t>GARRIDO, ERNESTO</t>
  </si>
  <si>
    <t>GIANNONE, HERNAN</t>
  </si>
  <si>
    <t>SEN</t>
  </si>
  <si>
    <t>INDIVIDUAL
DAMAS SENIOR +70</t>
  </si>
  <si>
    <t>MARTINEZ, ANDRES RICARDO</t>
  </si>
  <si>
    <t>SLU</t>
  </si>
  <si>
    <t>VARAS, JOSE JAVIER</t>
  </si>
  <si>
    <t>LRI</t>
  </si>
  <si>
    <t>VALLONE, LUIS</t>
  </si>
  <si>
    <t>MZA</t>
  </si>
  <si>
    <t>MARTINEZ, MARCOS</t>
  </si>
  <si>
    <t>ARRIOLA, GABRIEL</t>
  </si>
  <si>
    <t>TAMBONE, RICARDO</t>
  </si>
  <si>
    <t>AMORIN, ALEJANDRO</t>
  </si>
  <si>
    <t>MEDINA, HUGO</t>
  </si>
  <si>
    <t>PEREZ OLGUIN, ALBERTO</t>
  </si>
  <si>
    <t>BUSTAMANTE, ROGER</t>
  </si>
  <si>
    <t>JEREZ, HECTOR</t>
  </si>
  <si>
    <t>LARSSON, CARLOS</t>
  </si>
  <si>
    <t>CASANOVA, EDUARDO</t>
  </si>
  <si>
    <t>DROGUETT, MIGUEL</t>
  </si>
  <si>
    <t>INDIVIDUAL DAMAS SENIOR +70</t>
  </si>
  <si>
    <t>BORONAT, SILVIA</t>
  </si>
  <si>
    <t>GONZALEZ, JAVIER ORLANDO</t>
  </si>
  <si>
    <t>TORRES MANSO, JORGE</t>
  </si>
  <si>
    <t>GERBAUDO, MONICA ANDREA</t>
  </si>
  <si>
    <t>SOZZI ,CAROLINA</t>
  </si>
  <si>
    <t>BARRENECHEA, MARIO</t>
  </si>
  <si>
    <t>ACOSTA, RICARDO JOSE</t>
  </si>
  <si>
    <t>ROTELA, GUILLERMO</t>
  </si>
  <si>
    <t>RNG</t>
  </si>
  <si>
    <t xml:space="preserve">VALLONE, LUIS </t>
  </si>
  <si>
    <t>TRIULZI, GUSTAVO ABEL</t>
  </si>
  <si>
    <t>SILVA, JORGE</t>
  </si>
  <si>
    <t>TERZI, EDGARDO LUIS</t>
  </si>
  <si>
    <t>TRIULIZI, GUSTAVO ABEL</t>
  </si>
  <si>
    <t>SCHATZ, LUIS</t>
  </si>
  <si>
    <t>INDIVIDUAL
DAMAS SENIOR +30</t>
  </si>
  <si>
    <t>RETAMALES, JULIO</t>
  </si>
  <si>
    <t>PARINELLI, DAVID</t>
  </si>
  <si>
    <t>SIALLE, EMILIO JAVIER</t>
  </si>
  <si>
    <t>ARAKAKI, DANIEL</t>
  </si>
  <si>
    <t>BIDEGAIN, RAFAEL</t>
  </si>
  <si>
    <t>DOMINGUEZ, LUIS</t>
  </si>
  <si>
    <t>BERESIARTE, CAROLA</t>
  </si>
  <si>
    <t>KEIZMAN, GRACIELA RUT</t>
  </si>
  <si>
    <t>MORSINO, NICOLAS CESAR</t>
  </si>
  <si>
    <t>TABACHNIK, GUSTAVO</t>
  </si>
  <si>
    <t>ESCUDERO, CARLOS</t>
  </si>
  <si>
    <t>LAZARTE, HECTOR RAUL</t>
  </si>
  <si>
    <t>ORTIZ, HUGO</t>
  </si>
  <si>
    <t>ZUPPA, CARLOS</t>
  </si>
  <si>
    <t>RANKING NACIONAL | TEMPORADA 2024</t>
  </si>
  <si>
    <t>SAN LUIS 2024</t>
  </si>
  <si>
    <t>RODRIGUEZ VIAL, CONSTANZA</t>
  </si>
  <si>
    <t>TOP 8 NACIONAL SENIOR | TEMPORADA 2024</t>
  </si>
  <si>
    <t>INDIVIDUAL
CABALLEROS SENIOR +24</t>
  </si>
  <si>
    <t>INDIVIDUAL CABALLEROS SENIOR +24</t>
  </si>
  <si>
    <t>INDIVIDUAL DAMAS SENIOR +24</t>
  </si>
  <si>
    <t>ABALLAY, GERMAN</t>
  </si>
  <si>
    <t>SIBECAS, JULIAN</t>
  </si>
  <si>
    <t>LOYOLA, JUAN MARTIN</t>
  </si>
  <si>
    <t>ASENCIO, AGUSTIN</t>
  </si>
  <si>
    <t>RAZZOLINI, ALEJANDRO</t>
  </si>
  <si>
    <t>LUQUE, JORGE MARTIN</t>
  </si>
  <si>
    <t>DELGADO, GUILLERMO</t>
  </si>
  <si>
    <t>RIVEROS, ROBERTO FABIAN</t>
  </si>
  <si>
    <t>FLORIO, DARIO ANIBAL</t>
  </si>
  <si>
    <t>YAÑEZ PARRAGUEZ, LORENZO</t>
  </si>
  <si>
    <t>PEREZ LEUENBERGER, CRISTIAN</t>
  </si>
  <si>
    <t>ROCHA BAEZA, JORGE</t>
  </si>
  <si>
    <t>MATELUNA BRAVO, AUGUSTO</t>
  </si>
  <si>
    <t>ARNALDA, ALEJANDRO</t>
  </si>
  <si>
    <t>RODRIGUEZ, MANUEL</t>
  </si>
  <si>
    <t>INDIVIDUAL
DAMAS SENIOR +24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</si>
</sst>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ª"/>
  </numFmts>
  <fonts count="54">
    <font>
      <sz val="10"/>
      <name val="Arial"/>
    </font>
    <font>
      <sz val="10"/>
      <color indexed="8"/>
      <name val="Arial"/>
      <family val="2"/>
    </font>
    <font>
      <sz val="8"/>
      <name val="Arial Unicode MS"/>
      <family val="2"/>
    </font>
    <font>
      <sz val="6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8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2"/>
      <color indexed="8"/>
      <name val="Arial Unicode MS"/>
      <family val="2"/>
    </font>
    <font>
      <b/>
      <i/>
      <sz val="8"/>
      <color indexed="8"/>
      <name val="Arial Unicode MS"/>
      <family val="2"/>
    </font>
    <font>
      <b/>
      <sz val="12"/>
      <color rgb="FFC00000"/>
      <name val="Arial Unicode MS"/>
      <family val="2"/>
    </font>
    <font>
      <b/>
      <sz val="8"/>
      <color rgb="FFC00000"/>
      <name val="Arial Unicode MS"/>
      <family val="2"/>
    </font>
    <font>
      <b/>
      <i/>
      <sz val="8"/>
      <color rgb="FFC00000"/>
      <name val="Arial Unicode MS"/>
      <family val="2"/>
    </font>
    <font>
      <b/>
      <sz val="10"/>
      <color theme="0"/>
      <name val="Arial Unicode MS"/>
      <family val="2"/>
    </font>
    <font>
      <b/>
      <sz val="10"/>
      <color rgb="FFC00000"/>
      <name val="Arial Unicode MS"/>
      <family val="2"/>
    </font>
    <font>
      <b/>
      <sz val="10"/>
      <color rgb="FFC00000"/>
      <name val="Trebuchet MS"/>
      <family val="2"/>
    </font>
    <font>
      <b/>
      <sz val="24"/>
      <color theme="0"/>
      <name val="Arial Unicode MS"/>
      <family val="2"/>
    </font>
    <font>
      <b/>
      <sz val="20"/>
      <color theme="0"/>
      <name val="Arial Unicode MS"/>
      <family val="2"/>
    </font>
    <font>
      <b/>
      <sz val="24"/>
      <color theme="0"/>
      <name val="Trebuchet MS"/>
      <family val="2"/>
    </font>
    <font>
      <b/>
      <sz val="12"/>
      <color theme="0"/>
      <name val="Trebuchet MS"/>
      <family val="2"/>
    </font>
    <font>
      <b/>
      <i/>
      <sz val="8"/>
      <name val="Arial Unicode MS"/>
      <family val="2"/>
    </font>
    <font>
      <b/>
      <sz val="12"/>
      <color indexed="8"/>
      <name val="Arial Unicode MS"/>
    </font>
    <font>
      <sz val="12"/>
      <color indexed="8"/>
      <name val="Arial Unicode MS"/>
    </font>
    <font>
      <b/>
      <sz val="12"/>
      <color rgb="FFC00000"/>
      <name val="Arial Unicode MS"/>
    </font>
    <font>
      <sz val="12"/>
      <name val="Arial Unicode MS"/>
    </font>
    <font>
      <sz val="10"/>
      <name val="Arial Unicode MS"/>
    </font>
    <font>
      <i/>
      <sz val="8"/>
      <color indexed="8"/>
      <name val="Arial Unicode MS"/>
    </font>
    <font>
      <sz val="8"/>
      <color indexed="8"/>
      <name val="Arial Unicode MS"/>
    </font>
    <font>
      <b/>
      <sz val="10"/>
      <name val="Arial Unicode MS"/>
    </font>
    <font>
      <b/>
      <i/>
      <sz val="8"/>
      <color indexed="8"/>
      <name val="Arial Unicode MS"/>
    </font>
    <font>
      <b/>
      <sz val="8"/>
      <color indexed="8"/>
      <name val="Arial Unicode MS"/>
    </font>
    <font>
      <i/>
      <sz val="8"/>
      <name val="Arial Unicode MS"/>
    </font>
    <font>
      <sz val="8"/>
      <name val="Arial Unicode MS"/>
    </font>
    <font>
      <b/>
      <sz val="12"/>
      <name val="Arial Unicode MS"/>
    </font>
    <font>
      <b/>
      <i/>
      <sz val="8"/>
      <name val="Arial Unicode MS"/>
    </font>
    <font>
      <b/>
      <sz val="8"/>
      <name val="Arial Unicode MS"/>
    </font>
    <font>
      <b/>
      <sz val="10"/>
      <color rgb="FFC00000"/>
      <name val="Arial Unicode MS"/>
    </font>
    <font>
      <b/>
      <i/>
      <sz val="8"/>
      <color rgb="FFC00000"/>
      <name val="Arial Unicode MS"/>
    </font>
    <font>
      <b/>
      <sz val="8"/>
      <color rgb="FFC00000"/>
      <name val="Arial Unicode MS"/>
    </font>
    <font>
      <sz val="11"/>
      <name val="Arial Unicode MS"/>
    </font>
    <font>
      <b/>
      <sz val="16"/>
      <color theme="0"/>
      <name val="Arial Unicode MS"/>
      <family val="2"/>
    </font>
    <font>
      <b/>
      <sz val="11"/>
      <color rgb="FFC00000"/>
      <name val="Trebuchet MS"/>
      <family val="2"/>
    </font>
    <font>
      <b/>
      <sz val="11"/>
      <color rgb="FFC00000"/>
      <name val="Arial Unicode MS"/>
      <family val="2"/>
    </font>
    <font>
      <sz val="11"/>
      <name val="Trebuchet MS"/>
      <family val="2"/>
    </font>
    <font>
      <b/>
      <sz val="11"/>
      <color rgb="FFC00000"/>
      <name val="Arial Unicode MS"/>
    </font>
    <font>
      <sz val="11"/>
      <name val="Arial Unicode MS"/>
      <family val="2"/>
    </font>
    <font>
      <b/>
      <sz val="14"/>
      <color theme="0"/>
      <name val="Trebuchet MS"/>
      <family val="2"/>
    </font>
    <font>
      <sz val="1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186">
    <xf numFmtId="0" fontId="0" fillId="0" borderId="0" xfId="0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2" fillId="2" borderId="0" xfId="0" applyFont="1" applyFill="1" applyAlignment="1">
      <alignment horizontal="center" vertical="center" textRotation="45"/>
    </xf>
    <xf numFmtId="0" fontId="13" fillId="2" borderId="0" xfId="0" applyFont="1" applyFill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textRotation="45"/>
    </xf>
    <xf numFmtId="1" fontId="13" fillId="0" borderId="0" xfId="0" applyNumberFormat="1" applyFont="1"/>
    <xf numFmtId="1" fontId="16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2" borderId="3" xfId="1" applyFont="1" applyFill="1" applyBorder="1" applyAlignment="1">
      <alignment vertical="center"/>
    </xf>
    <xf numFmtId="0" fontId="18" fillId="3" borderId="5" xfId="4" applyFont="1" applyFill="1" applyBorder="1" applyAlignment="1">
      <alignment horizontal="center" vertical="center"/>
    </xf>
    <xf numFmtId="0" fontId="17" fillId="3" borderId="6" xfId="4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19" fillId="5" borderId="30" xfId="1" applyFont="1" applyFill="1" applyBorder="1" applyAlignment="1">
      <alignment horizontal="center" vertical="center"/>
    </xf>
    <xf numFmtId="0" fontId="19" fillId="5" borderId="3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2" fillId="0" borderId="0" xfId="0" applyFont="1" applyAlignment="1">
      <alignment horizontal="center" textRotation="45"/>
    </xf>
    <xf numFmtId="0" fontId="13" fillId="2" borderId="0" xfId="0" applyFont="1" applyFill="1"/>
    <xf numFmtId="0" fontId="12" fillId="2" borderId="0" xfId="0" applyFont="1" applyFill="1" applyAlignment="1">
      <alignment textRotation="45"/>
    </xf>
    <xf numFmtId="0" fontId="19" fillId="5" borderId="32" xfId="1" applyFont="1" applyFill="1" applyBorder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textRotation="45"/>
    </xf>
    <xf numFmtId="1" fontId="13" fillId="2" borderId="0" xfId="0" applyNumberFormat="1" applyFont="1" applyFill="1"/>
    <xf numFmtId="164" fontId="20" fillId="3" borderId="18" xfId="1" applyNumberFormat="1" applyFont="1" applyFill="1" applyBorder="1" applyAlignment="1">
      <alignment horizontal="center" vertical="center"/>
    </xf>
    <xf numFmtId="164" fontId="9" fillId="3" borderId="22" xfId="1" applyNumberFormat="1" applyFont="1" applyFill="1" applyBorder="1" applyAlignment="1">
      <alignment horizontal="center" vertical="center"/>
    </xf>
    <xf numFmtId="0" fontId="15" fillId="3" borderId="7" xfId="4" applyFont="1" applyFill="1" applyBorder="1" applyAlignment="1">
      <alignment horizontal="center" vertical="center"/>
    </xf>
    <xf numFmtId="1" fontId="16" fillId="0" borderId="24" xfId="1" applyNumberFormat="1" applyFont="1" applyBorder="1" applyAlignment="1">
      <alignment horizontal="center" vertical="center"/>
    </xf>
    <xf numFmtId="1" fontId="16" fillId="0" borderId="25" xfId="1" applyNumberFormat="1" applyFont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4" fillId="3" borderId="39" xfId="4" applyFont="1" applyFill="1" applyBorder="1" applyAlignment="1">
      <alignment horizontal="center" vertical="center"/>
    </xf>
    <xf numFmtId="0" fontId="4" fillId="3" borderId="40" xfId="4" applyFont="1" applyFill="1" applyBorder="1" applyAlignment="1">
      <alignment horizontal="center" vertical="center"/>
    </xf>
    <xf numFmtId="0" fontId="26" fillId="3" borderId="41" xfId="4" applyFont="1" applyFill="1" applyBorder="1" applyAlignment="1">
      <alignment horizontal="center" vertical="center"/>
    </xf>
    <xf numFmtId="0" fontId="6" fillId="3" borderId="42" xfId="4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0" fontId="27" fillId="3" borderId="4" xfId="4" applyFont="1" applyFill="1" applyBorder="1" applyAlignment="1">
      <alignment horizontal="center" vertical="center"/>
    </xf>
    <xf numFmtId="0" fontId="28" fillId="3" borderId="4" xfId="4" applyFont="1" applyFill="1" applyBorder="1" applyAlignment="1">
      <alignment horizontal="center" vertical="center"/>
    </xf>
    <xf numFmtId="164" fontId="31" fillId="3" borderId="22" xfId="1" applyNumberFormat="1" applyFont="1" applyFill="1" applyBorder="1" applyAlignment="1">
      <alignment horizontal="center" vertical="center"/>
    </xf>
    <xf numFmtId="0" fontId="28" fillId="3" borderId="2" xfId="4" applyFont="1" applyFill="1" applyBorder="1" applyAlignment="1">
      <alignment horizontal="center" vertical="center"/>
    </xf>
    <xf numFmtId="0" fontId="32" fillId="3" borderId="7" xfId="4" applyFont="1" applyFill="1" applyBorder="1" applyAlignment="1">
      <alignment horizontal="center" vertical="center"/>
    </xf>
    <xf numFmtId="0" fontId="33" fillId="3" borderId="8" xfId="4" applyFont="1" applyFill="1" applyBorder="1" applyAlignment="1">
      <alignment horizontal="center" vertical="center"/>
    </xf>
    <xf numFmtId="164" fontId="31" fillId="3" borderId="14" xfId="1" applyNumberFormat="1" applyFont="1" applyFill="1" applyBorder="1" applyAlignment="1">
      <alignment horizontal="center" vertical="center"/>
    </xf>
    <xf numFmtId="0" fontId="30" fillId="4" borderId="7" xfId="1" applyFont="1" applyFill="1" applyBorder="1" applyAlignment="1">
      <alignment horizontal="center" vertical="center"/>
    </xf>
    <xf numFmtId="0" fontId="30" fillId="4" borderId="11" xfId="1" applyFont="1" applyFill="1" applyBorder="1" applyAlignment="1">
      <alignment horizontal="center" vertical="center"/>
    </xf>
    <xf numFmtId="164" fontId="34" fillId="3" borderId="22" xfId="1" applyNumberFormat="1" applyFont="1" applyFill="1" applyBorder="1" applyAlignment="1">
      <alignment horizontal="center" vertical="center"/>
    </xf>
    <xf numFmtId="0" fontId="27" fillId="3" borderId="2" xfId="4" applyFont="1" applyFill="1" applyBorder="1" applyAlignment="1">
      <alignment horizontal="center" vertical="center"/>
    </xf>
    <xf numFmtId="0" fontId="35" fillId="3" borderId="7" xfId="4" applyFont="1" applyFill="1" applyBorder="1" applyAlignment="1">
      <alignment horizontal="center" vertical="center"/>
    </xf>
    <xf numFmtId="0" fontId="36" fillId="3" borderId="8" xfId="4" applyFont="1" applyFill="1" applyBorder="1" applyAlignment="1">
      <alignment horizontal="center" vertical="center"/>
    </xf>
    <xf numFmtId="164" fontId="34" fillId="3" borderId="14" xfId="1" applyNumberFormat="1" applyFont="1" applyFill="1" applyBorder="1" applyAlignment="1">
      <alignment horizontal="center" vertical="center"/>
    </xf>
    <xf numFmtId="0" fontId="27" fillId="3" borderId="39" xfId="4" applyFont="1" applyFill="1" applyBorder="1" applyAlignment="1">
      <alignment horizontal="center" vertical="center"/>
    </xf>
    <xf numFmtId="0" fontId="27" fillId="3" borderId="40" xfId="4" applyFont="1" applyFill="1" applyBorder="1" applyAlignment="1">
      <alignment horizontal="center" vertical="center"/>
    </xf>
    <xf numFmtId="0" fontId="36" fillId="3" borderId="42" xfId="4" applyFont="1" applyFill="1" applyBorder="1" applyAlignment="1">
      <alignment horizontal="center" vertical="center"/>
    </xf>
    <xf numFmtId="0" fontId="39" fillId="3" borderId="4" xfId="4" applyFont="1" applyFill="1" applyBorder="1" applyAlignment="1">
      <alignment horizontal="center" vertical="center"/>
    </xf>
    <xf numFmtId="0" fontId="39" fillId="3" borderId="2" xfId="4" applyFont="1" applyFill="1" applyBorder="1" applyAlignment="1">
      <alignment horizontal="center" vertical="center"/>
    </xf>
    <xf numFmtId="0" fontId="40" fillId="3" borderId="7" xfId="4" applyFont="1" applyFill="1" applyBorder="1" applyAlignment="1">
      <alignment horizontal="center" vertical="center"/>
    </xf>
    <xf numFmtId="0" fontId="41" fillId="3" borderId="8" xfId="4" applyFont="1" applyFill="1" applyBorder="1" applyAlignment="1">
      <alignment horizontal="center" vertical="center"/>
    </xf>
    <xf numFmtId="164" fontId="34" fillId="3" borderId="44" xfId="1" applyNumberFormat="1" applyFont="1" applyFill="1" applyBorder="1" applyAlignment="1">
      <alignment horizontal="center" vertical="center"/>
    </xf>
    <xf numFmtId="0" fontId="39" fillId="3" borderId="39" xfId="4" applyFont="1" applyFill="1" applyBorder="1" applyAlignment="1">
      <alignment horizontal="center" vertical="center"/>
    </xf>
    <xf numFmtId="0" fontId="39" fillId="3" borderId="40" xfId="4" applyFont="1" applyFill="1" applyBorder="1" applyAlignment="1">
      <alignment horizontal="center" vertical="center"/>
    </xf>
    <xf numFmtId="0" fontId="41" fillId="3" borderId="42" xfId="4" applyFont="1" applyFill="1" applyBorder="1" applyAlignment="1">
      <alignment horizontal="center" vertical="center"/>
    </xf>
    <xf numFmtId="0" fontId="27" fillId="3" borderId="34" xfId="4" applyFont="1" applyFill="1" applyBorder="1" applyAlignment="1">
      <alignment horizontal="center" vertical="center"/>
    </xf>
    <xf numFmtId="0" fontId="27" fillId="3" borderId="35" xfId="4" applyFont="1" applyFill="1" applyBorder="1" applyAlignment="1">
      <alignment horizontal="center" vertical="center"/>
    </xf>
    <xf numFmtId="0" fontId="35" fillId="3" borderId="37" xfId="4" applyFont="1" applyFill="1" applyBorder="1" applyAlignment="1">
      <alignment horizontal="center" vertical="center"/>
    </xf>
    <xf numFmtId="0" fontId="36" fillId="3" borderId="36" xfId="4" applyFont="1" applyFill="1" applyBorder="1" applyAlignment="1">
      <alignment horizontal="center" vertical="center"/>
    </xf>
    <xf numFmtId="0" fontId="29" fillId="4" borderId="18" xfId="1" applyFont="1" applyFill="1" applyBorder="1" applyAlignment="1">
      <alignment horizontal="center" vertical="center"/>
    </xf>
    <xf numFmtId="0" fontId="30" fillId="4" borderId="44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40" fillId="3" borderId="41" xfId="4" applyFont="1" applyFill="1" applyBorder="1" applyAlignment="1">
      <alignment horizontal="center" vertical="center"/>
    </xf>
    <xf numFmtId="0" fontId="39" fillId="3" borderId="34" xfId="4" applyFont="1" applyFill="1" applyBorder="1" applyAlignment="1">
      <alignment horizontal="center" vertical="center"/>
    </xf>
    <xf numFmtId="0" fontId="39" fillId="3" borderId="35" xfId="4" applyFont="1" applyFill="1" applyBorder="1" applyAlignment="1">
      <alignment horizontal="center" vertical="center"/>
    </xf>
    <xf numFmtId="0" fontId="41" fillId="3" borderId="36" xfId="4" applyFont="1" applyFill="1" applyBorder="1" applyAlignment="1">
      <alignment horizontal="center" vertical="center"/>
    </xf>
    <xf numFmtId="0" fontId="30" fillId="4" borderId="37" xfId="1" applyFont="1" applyFill="1" applyBorder="1" applyAlignment="1">
      <alignment horizontal="center" vertical="center"/>
    </xf>
    <xf numFmtId="0" fontId="30" fillId="4" borderId="38" xfId="1" applyFont="1" applyFill="1" applyBorder="1" applyAlignment="1">
      <alignment horizontal="center" vertical="center"/>
    </xf>
    <xf numFmtId="0" fontId="29" fillId="4" borderId="45" xfId="1" applyFont="1" applyFill="1" applyBorder="1" applyAlignment="1">
      <alignment horizontal="center" vertical="center"/>
    </xf>
    <xf numFmtId="0" fontId="30" fillId="4" borderId="46" xfId="1" applyFont="1" applyFill="1" applyBorder="1" applyAlignment="1">
      <alignment horizontal="center" vertical="center"/>
    </xf>
    <xf numFmtId="0" fontId="5" fillId="4" borderId="47" xfId="1" applyFont="1" applyFill="1" applyBorder="1" applyAlignment="1">
      <alignment horizontal="center" vertical="center"/>
    </xf>
    <xf numFmtId="0" fontId="35" fillId="3" borderId="41" xfId="4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5" fillId="4" borderId="46" xfId="1" applyFont="1" applyFill="1" applyBorder="1" applyAlignment="1">
      <alignment horizontal="center" vertical="center"/>
    </xf>
    <xf numFmtId="164" fontId="20" fillId="3" borderId="48" xfId="1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52" xfId="1" applyFont="1" applyFill="1" applyBorder="1" applyAlignment="1">
      <alignment horizontal="center" vertical="center"/>
    </xf>
    <xf numFmtId="164" fontId="31" fillId="3" borderId="15" xfId="1" applyNumberFormat="1" applyFont="1" applyFill="1" applyBorder="1" applyAlignment="1">
      <alignment horizontal="center" vertical="center"/>
    </xf>
    <xf numFmtId="0" fontId="28" fillId="3" borderId="49" xfId="4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horizontal="center" vertical="center"/>
    </xf>
    <xf numFmtId="0" fontId="32" fillId="3" borderId="50" xfId="4" applyFont="1" applyFill="1" applyBorder="1" applyAlignment="1">
      <alignment horizontal="center" vertical="center"/>
    </xf>
    <xf numFmtId="0" fontId="33" fillId="3" borderId="51" xfId="4" applyFont="1" applyFill="1" applyBorder="1" applyAlignment="1">
      <alignment horizontal="center" vertical="center"/>
    </xf>
    <xf numFmtId="164" fontId="42" fillId="3" borderId="18" xfId="1" applyNumberFormat="1" applyFont="1" applyFill="1" applyBorder="1" applyAlignment="1">
      <alignment horizontal="center" vertical="center"/>
    </xf>
    <xf numFmtId="0" fontId="29" fillId="3" borderId="19" xfId="4" applyFont="1" applyFill="1" applyBorder="1" applyAlignment="1">
      <alignment horizontal="center" vertical="center"/>
    </xf>
    <xf numFmtId="0" fontId="29" fillId="3" borderId="20" xfId="4" applyFont="1" applyFill="1" applyBorder="1" applyAlignment="1">
      <alignment horizontal="center" vertical="center"/>
    </xf>
    <xf numFmtId="0" fontId="43" fillId="3" borderId="5" xfId="4" applyFont="1" applyFill="1" applyBorder="1" applyAlignment="1">
      <alignment horizontal="center" vertical="center"/>
    </xf>
    <xf numFmtId="0" fontId="44" fillId="3" borderId="6" xfId="4" applyFont="1" applyFill="1" applyBorder="1" applyAlignment="1">
      <alignment horizontal="center" vertical="center"/>
    </xf>
    <xf numFmtId="0" fontId="30" fillId="4" borderId="41" xfId="1" applyFont="1" applyFill="1" applyBorder="1" applyAlignment="1">
      <alignment horizontal="center" vertical="center"/>
    </xf>
    <xf numFmtId="0" fontId="30" fillId="4" borderId="43" xfId="1" applyFont="1" applyFill="1" applyBorder="1" applyAlignment="1">
      <alignment horizontal="center" vertical="center"/>
    </xf>
    <xf numFmtId="0" fontId="29" fillId="4" borderId="10" xfId="1" applyFont="1" applyFill="1" applyBorder="1" applyAlignment="1">
      <alignment horizontal="center" vertical="center"/>
    </xf>
    <xf numFmtId="0" fontId="29" fillId="4" borderId="5" xfId="1" applyFont="1" applyFill="1" applyBorder="1" applyAlignment="1">
      <alignment horizontal="center" vertical="center"/>
    </xf>
    <xf numFmtId="0" fontId="16" fillId="3" borderId="53" xfId="4" applyFont="1" applyFill="1" applyBorder="1" applyAlignment="1">
      <alignment horizontal="center" vertical="center"/>
    </xf>
    <xf numFmtId="0" fontId="16" fillId="3" borderId="54" xfId="4" applyFont="1" applyFill="1" applyBorder="1" applyAlignment="1">
      <alignment horizontal="center" vertical="center"/>
    </xf>
    <xf numFmtId="0" fontId="17" fillId="3" borderId="55" xfId="4" applyFont="1" applyFill="1" applyBorder="1" applyAlignment="1">
      <alignment horizontal="center" vertical="center"/>
    </xf>
    <xf numFmtId="164" fontId="31" fillId="3" borderId="44" xfId="1" applyNumberFormat="1" applyFont="1" applyFill="1" applyBorder="1" applyAlignment="1">
      <alignment horizontal="center" vertical="center"/>
    </xf>
    <xf numFmtId="0" fontId="17" fillId="3" borderId="10" xfId="4" applyFont="1" applyFill="1" applyBorder="1" applyAlignment="1">
      <alignment horizontal="center" vertical="center"/>
    </xf>
    <xf numFmtId="0" fontId="30" fillId="3" borderId="49" xfId="4" applyFont="1" applyFill="1" applyBorder="1" applyAlignment="1">
      <alignment horizontal="center" vertical="center"/>
    </xf>
    <xf numFmtId="0" fontId="30" fillId="3" borderId="9" xfId="4" applyFont="1" applyFill="1" applyBorder="1" applyAlignment="1">
      <alignment horizontal="center" vertical="center"/>
    </xf>
    <xf numFmtId="0" fontId="38" fillId="3" borderId="51" xfId="4" applyFont="1" applyFill="1" applyBorder="1" applyAlignment="1">
      <alignment horizontal="center" vertical="center"/>
    </xf>
    <xf numFmtId="0" fontId="28" fillId="3" borderId="34" xfId="4" applyFont="1" applyFill="1" applyBorder="1" applyAlignment="1">
      <alignment horizontal="center" vertical="center"/>
    </xf>
    <xf numFmtId="0" fontId="28" fillId="3" borderId="35" xfId="4" applyFont="1" applyFill="1" applyBorder="1" applyAlignment="1">
      <alignment horizontal="center" vertical="center"/>
    </xf>
    <xf numFmtId="0" fontId="32" fillId="3" borderId="37" xfId="4" applyFont="1" applyFill="1" applyBorder="1" applyAlignment="1">
      <alignment horizontal="center" vertical="center"/>
    </xf>
    <xf numFmtId="0" fontId="33" fillId="3" borderId="36" xfId="4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/>
    </xf>
    <xf numFmtId="0" fontId="5" fillId="4" borderId="61" xfId="1" applyFont="1" applyFill="1" applyBorder="1" applyAlignment="1">
      <alignment horizontal="center" vertical="center"/>
    </xf>
    <xf numFmtId="164" fontId="31" fillId="3" borderId="62" xfId="1" applyNumberFormat="1" applyFont="1" applyFill="1" applyBorder="1" applyAlignment="1">
      <alignment horizontal="center" vertical="center"/>
    </xf>
    <xf numFmtId="0" fontId="18" fillId="3" borderId="56" xfId="4" applyFont="1" applyFill="1" applyBorder="1" applyAlignment="1">
      <alignment horizontal="center" vertical="center"/>
    </xf>
    <xf numFmtId="0" fontId="29" fillId="4" borderId="56" xfId="1" applyFont="1" applyFill="1" applyBorder="1" applyAlignment="1">
      <alignment horizontal="center" vertical="center"/>
    </xf>
    <xf numFmtId="0" fontId="29" fillId="4" borderId="57" xfId="1" applyFont="1" applyFill="1" applyBorder="1" applyAlignment="1">
      <alignment horizontal="center" vertical="center"/>
    </xf>
    <xf numFmtId="0" fontId="41" fillId="3" borderId="11" xfId="4" applyFont="1" applyFill="1" applyBorder="1" applyAlignment="1">
      <alignment horizontal="center" vertical="center"/>
    </xf>
    <xf numFmtId="0" fontId="16" fillId="4" borderId="18" xfId="1" applyFont="1" applyFill="1" applyBorder="1" applyAlignment="1">
      <alignment horizontal="center" vertical="center"/>
    </xf>
    <xf numFmtId="0" fontId="16" fillId="4" borderId="45" xfId="1" applyFont="1" applyFill="1" applyBorder="1" applyAlignment="1">
      <alignment horizontal="center" vertical="center"/>
    </xf>
    <xf numFmtId="0" fontId="30" fillId="4" borderId="14" xfId="1" applyFont="1" applyFill="1" applyBorder="1" applyAlignment="1">
      <alignment horizontal="center" vertical="center"/>
    </xf>
    <xf numFmtId="0" fontId="30" fillId="4" borderId="47" xfId="1" applyFont="1" applyFill="1" applyBorder="1" applyAlignment="1">
      <alignment horizontal="center" vertical="center"/>
    </xf>
    <xf numFmtId="0" fontId="37" fillId="3" borderId="50" xfId="4" applyFont="1" applyFill="1" applyBorder="1" applyAlignment="1">
      <alignment horizontal="center" vertical="center"/>
    </xf>
    <xf numFmtId="0" fontId="36" fillId="3" borderId="11" xfId="4" applyFont="1" applyFill="1" applyBorder="1" applyAlignment="1">
      <alignment horizontal="center" vertical="center"/>
    </xf>
    <xf numFmtId="0" fontId="22" fillId="5" borderId="26" xfId="1" applyFont="1" applyFill="1" applyBorder="1" applyAlignment="1">
      <alignment horizontal="center" vertical="center"/>
    </xf>
    <xf numFmtId="0" fontId="22" fillId="5" borderId="27" xfId="1" applyFont="1" applyFill="1" applyBorder="1" applyAlignment="1">
      <alignment horizontal="center" vertical="center"/>
    </xf>
    <xf numFmtId="0" fontId="23" fillId="5" borderId="28" xfId="1" applyFont="1" applyFill="1" applyBorder="1" applyAlignment="1">
      <alignment horizontal="center" vertical="center" wrapText="1"/>
    </xf>
    <xf numFmtId="0" fontId="23" fillId="5" borderId="28" xfId="1" applyFont="1" applyFill="1" applyBorder="1" applyAlignment="1">
      <alignment horizontal="center" vertical="center"/>
    </xf>
    <xf numFmtId="0" fontId="23" fillId="5" borderId="0" xfId="1" applyFont="1" applyFill="1" applyAlignment="1">
      <alignment horizontal="center" vertical="center"/>
    </xf>
    <xf numFmtId="0" fontId="23" fillId="5" borderId="33" xfId="1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46" fillId="5" borderId="29" xfId="1" applyFont="1" applyFill="1" applyBorder="1" applyAlignment="1">
      <alignment horizontal="center" vertical="center" wrapText="1"/>
    </xf>
    <xf numFmtId="0" fontId="46" fillId="5" borderId="23" xfId="1" applyFont="1" applyFill="1" applyBorder="1" applyAlignment="1">
      <alignment horizontal="center" vertical="center" wrapText="1"/>
    </xf>
    <xf numFmtId="49" fontId="4" fillId="4" borderId="58" xfId="1" applyNumberFormat="1" applyFont="1" applyFill="1" applyBorder="1" applyAlignment="1">
      <alignment horizontal="center" vertical="center"/>
    </xf>
    <xf numFmtId="49" fontId="4" fillId="4" borderId="59" xfId="1" applyNumberFormat="1" applyFont="1" applyFill="1" applyBorder="1" applyAlignment="1">
      <alignment horizontal="center" vertical="center" wrapText="1"/>
    </xf>
    <xf numFmtId="0" fontId="9" fillId="4" borderId="63" xfId="1" applyFont="1" applyFill="1" applyBorder="1" applyAlignment="1">
      <alignment horizontal="center" vertical="center"/>
    </xf>
    <xf numFmtId="0" fontId="9" fillId="4" borderId="60" xfId="1" applyFont="1" applyFill="1" applyBorder="1" applyAlignment="1">
      <alignment horizontal="center" vertical="center"/>
    </xf>
    <xf numFmtId="164" fontId="34" fillId="3" borderId="15" xfId="1" applyNumberFormat="1" applyFont="1" applyFill="1" applyBorder="1" applyAlignment="1">
      <alignment horizontal="center" vertical="center"/>
    </xf>
    <xf numFmtId="0" fontId="27" fillId="3" borderId="49" xfId="4" applyFont="1" applyFill="1" applyBorder="1" applyAlignment="1">
      <alignment horizontal="center" vertical="center"/>
    </xf>
    <xf numFmtId="0" fontId="39" fillId="3" borderId="49" xfId="4" applyFont="1" applyFill="1" applyBorder="1" applyAlignment="1">
      <alignment horizontal="center" vertical="center"/>
    </xf>
    <xf numFmtId="0" fontId="27" fillId="3" borderId="9" xfId="4" applyFont="1" applyFill="1" applyBorder="1" applyAlignment="1">
      <alignment horizontal="center" vertical="center"/>
    </xf>
    <xf numFmtId="0" fontId="35" fillId="3" borderId="50" xfId="4" applyFont="1" applyFill="1" applyBorder="1" applyAlignment="1">
      <alignment horizontal="center" vertical="center"/>
    </xf>
    <xf numFmtId="0" fontId="36" fillId="3" borderId="51" xfId="4" applyFont="1" applyFill="1" applyBorder="1" applyAlignment="1">
      <alignment horizontal="center" vertical="center"/>
    </xf>
    <xf numFmtId="0" fontId="36" fillId="3" borderId="61" xfId="4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164" fontId="47" fillId="3" borderId="18" xfId="0" applyNumberFormat="1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/>
    </xf>
    <xf numFmtId="1" fontId="47" fillId="3" borderId="21" xfId="0" applyNumberFormat="1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50" fillId="3" borderId="20" xfId="0" applyFont="1" applyFill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center"/>
    </xf>
    <xf numFmtId="164" fontId="49" fillId="3" borderId="14" xfId="0" applyNumberFormat="1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/>
    </xf>
    <xf numFmtId="1" fontId="49" fillId="3" borderId="16" xfId="0" applyNumberFormat="1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16" xfId="0" applyFont="1" applyFill="1" applyBorder="1" applyAlignment="1">
      <alignment horizontal="center" vertical="center"/>
    </xf>
    <xf numFmtId="164" fontId="49" fillId="3" borderId="15" xfId="0" applyNumberFormat="1" applyFont="1" applyFill="1" applyBorder="1" applyAlignment="1">
      <alignment horizontal="center" vertical="center" wrapText="1"/>
    </xf>
    <xf numFmtId="0" fontId="51" fillId="3" borderId="9" xfId="0" applyFont="1" applyFill="1" applyBorder="1" applyAlignment="1">
      <alignment horizontal="center" vertical="center"/>
    </xf>
    <xf numFmtId="1" fontId="49" fillId="3" borderId="17" xfId="0" applyNumberFormat="1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horizontal="center" vertical="center"/>
    </xf>
    <xf numFmtId="0" fontId="52" fillId="5" borderId="29" xfId="0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horizontal="center" vertical="center"/>
    </xf>
    <xf numFmtId="0" fontId="52" fillId="5" borderId="23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Hoja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55CA8F-E1EB-4EAA-ACD1-81FFD439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2C548F-11B4-424C-B43C-22C5C341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2A6D0F-5A29-4628-AC7D-F02B10CA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72D812-93EA-4378-BABD-A98DA036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D074E8-26D5-4DD7-B079-3494F80B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1A0755-D5C1-4CAA-9C2B-B73B919D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02F4E0-B3A8-47B0-9D00-4F008339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6CD5B3-84C7-4D34-A7C8-FF46EA85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8B063-5E2A-4D88-A705-D5CB1A33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8CCDF-8291-48A4-BF1D-14FD1F5C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E2D7AB-5B81-419B-8982-C672FC98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F05E80-88FD-4A7A-8C91-4F5830C6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EFC5E-95F4-454C-A790-05176DA1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491965</xdr:colOff>
      <xdr:row>53</xdr:row>
      <xdr:rowOff>182880</xdr:rowOff>
    </xdr:from>
    <xdr:to>
      <xdr:col>4</xdr:col>
      <xdr:colOff>2297906</xdr:colOff>
      <xdr:row>59</xdr:row>
      <xdr:rowOff>79195</xdr:rowOff>
    </xdr:to>
    <xdr:pic>
      <xdr:nvPicPr>
        <xdr:cNvPr id="96476" name="Imagen 2">
          <a:extLst>
            <a:ext uri="{FF2B5EF4-FFF2-40B4-BE49-F238E27FC236}">
              <a16:creationId xmlns:a16="http://schemas.microsoft.com/office/drawing/2014/main" id="{00000000-0008-0000-0800-0000DC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59" y="10255568"/>
          <a:ext cx="1805941" cy="107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371477</xdr:colOff>
      <xdr:row>55</xdr:row>
      <xdr:rowOff>127158</xdr:rowOff>
    </xdr:from>
    <xdr:to>
      <xdr:col>14</xdr:col>
      <xdr:colOff>2666416</xdr:colOff>
      <xdr:row>59</xdr:row>
      <xdr:rowOff>35719</xdr:rowOff>
    </xdr:to>
    <xdr:pic>
      <xdr:nvPicPr>
        <xdr:cNvPr id="96477" name="Imagen 4">
          <a:extLst>
            <a:ext uri="{FF2B5EF4-FFF2-40B4-BE49-F238E27FC236}">
              <a16:creationId xmlns:a16="http://schemas.microsoft.com/office/drawing/2014/main" id="{00000000-0008-0000-0800-0000DD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8196" y="10557033"/>
          <a:ext cx="2294939" cy="73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916779</xdr:colOff>
      <xdr:row>54</xdr:row>
      <xdr:rowOff>140971</xdr:rowOff>
    </xdr:from>
    <xdr:to>
      <xdr:col>9</xdr:col>
      <xdr:colOff>2182036</xdr:colOff>
      <xdr:row>59</xdr:row>
      <xdr:rowOff>107157</xdr:rowOff>
    </xdr:to>
    <xdr:pic>
      <xdr:nvPicPr>
        <xdr:cNvPr id="96479" name="Imagen 2">
          <a:extLst>
            <a:ext uri="{FF2B5EF4-FFF2-40B4-BE49-F238E27FC236}">
              <a16:creationId xmlns:a16="http://schemas.microsoft.com/office/drawing/2014/main" id="{00000000-0008-0000-0800-0000DF7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4935" y="10404159"/>
          <a:ext cx="1265257" cy="95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18896F-012C-4547-8B33-11219047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744855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0968-382D-4BE9-9E05-FB73CDC9B67E}">
  <sheetPr>
    <tabColor theme="5" tint="0.39997558519241921"/>
    <pageSetUpPr fitToPage="1"/>
  </sheetPr>
  <dimension ref="D1:L555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5" sqref="E15"/>
    </sheetView>
  </sheetViews>
  <sheetFormatPr baseColWidth="10" defaultColWidth="9.140625" defaultRowHeight="11.25"/>
  <cols>
    <col min="1" max="3" width="0.85546875" style="11" customWidth="1"/>
    <col min="4" max="4" width="5.5703125" style="11" bestFit="1" customWidth="1"/>
    <col min="5" max="5" width="60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130</v>
      </c>
      <c r="F4" s="139"/>
      <c r="G4" s="139"/>
      <c r="H4" s="139"/>
      <c r="I4" s="139"/>
      <c r="J4" s="139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1" customHeight="1">
      <c r="D9" s="37">
        <v>1</v>
      </c>
      <c r="E9" s="33"/>
      <c r="F9" s="34"/>
      <c r="G9" s="34"/>
      <c r="H9" s="15"/>
      <c r="I9" s="16"/>
      <c r="J9" s="9">
        <f>L9</f>
        <v>0</v>
      </c>
      <c r="K9" s="79"/>
      <c r="L9" s="88"/>
    </row>
    <row r="10" spans="4:12" ht="21" customHeight="1">
      <c r="D10" s="63">
        <v>2</v>
      </c>
      <c r="E10" s="67"/>
      <c r="F10" s="68"/>
      <c r="G10" s="68"/>
      <c r="H10" s="69"/>
      <c r="I10" s="70"/>
      <c r="J10" s="40">
        <f t="shared" ref="J10:J16" si="0">L10</f>
        <v>0</v>
      </c>
      <c r="K10" s="81"/>
      <c r="L10" s="90"/>
    </row>
    <row r="11" spans="4:12" ht="21" customHeight="1">
      <c r="D11" s="63">
        <v>3</v>
      </c>
      <c r="E11" s="67"/>
      <c r="F11" s="68"/>
      <c r="G11" s="68"/>
      <c r="H11" s="69"/>
      <c r="I11" s="70"/>
      <c r="J11" s="40">
        <f t="shared" si="0"/>
        <v>0</v>
      </c>
      <c r="K11" s="81"/>
      <c r="L11" s="90"/>
    </row>
    <row r="12" spans="4:12" ht="20.25" customHeight="1">
      <c r="D12" s="63">
        <v>4</v>
      </c>
      <c r="E12" s="67"/>
      <c r="F12" s="68"/>
      <c r="G12" s="68"/>
      <c r="H12" s="69"/>
      <c r="I12" s="70"/>
      <c r="J12" s="40">
        <f t="shared" si="0"/>
        <v>0</v>
      </c>
      <c r="K12" s="132"/>
      <c r="L12" s="133"/>
    </row>
    <row r="13" spans="4:12" ht="20.25" customHeight="1">
      <c r="D13" s="63">
        <v>5</v>
      </c>
      <c r="E13" s="67"/>
      <c r="F13" s="68"/>
      <c r="G13" s="68"/>
      <c r="H13" s="69"/>
      <c r="I13" s="70"/>
      <c r="J13" s="40">
        <f t="shared" si="0"/>
        <v>0</v>
      </c>
      <c r="K13" s="81"/>
      <c r="L13" s="90"/>
    </row>
    <row r="14" spans="4:12" ht="21" customHeight="1">
      <c r="D14" s="63">
        <v>6</v>
      </c>
      <c r="E14" s="67"/>
      <c r="F14" s="68"/>
      <c r="G14" s="68"/>
      <c r="H14" s="69"/>
      <c r="I14" s="70"/>
      <c r="J14" s="40">
        <f t="shared" si="0"/>
        <v>0</v>
      </c>
      <c r="K14" s="81"/>
      <c r="L14" s="90"/>
    </row>
    <row r="15" spans="4:12" ht="21" customHeight="1">
      <c r="D15" s="63">
        <v>7</v>
      </c>
      <c r="E15" s="67"/>
      <c r="F15" s="68"/>
      <c r="G15" s="68"/>
      <c r="H15" s="69"/>
      <c r="I15" s="70"/>
      <c r="J15" s="40">
        <f t="shared" si="0"/>
        <v>0</v>
      </c>
      <c r="K15" s="81"/>
      <c r="L15" s="90"/>
    </row>
    <row r="16" spans="4:12" ht="20.25" customHeight="1" thickBot="1">
      <c r="D16" s="150">
        <v>8</v>
      </c>
      <c r="E16" s="152"/>
      <c r="F16" s="117"/>
      <c r="G16" s="117"/>
      <c r="H16" s="134"/>
      <c r="I16" s="118"/>
      <c r="J16" s="41">
        <f t="shared" si="0"/>
        <v>0</v>
      </c>
      <c r="K16" s="95"/>
      <c r="L16" s="96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  <c r="K393" s="1"/>
      <c r="L393" s="1"/>
    </row>
    <row r="394" spans="10:12" ht="21" customHeight="1">
      <c r="J394" s="2"/>
      <c r="K394" s="1"/>
      <c r="L394" s="1"/>
    </row>
    <row r="395" spans="10:12" ht="21" customHeight="1">
      <c r="J395" s="2"/>
      <c r="K395" s="1"/>
      <c r="L395" s="1"/>
    </row>
    <row r="396" spans="10:12" ht="21" customHeight="1">
      <c r="J396" s="2"/>
      <c r="K396" s="1"/>
      <c r="L396" s="1"/>
    </row>
    <row r="397" spans="10:12" ht="21" customHeight="1">
      <c r="J397" s="2"/>
      <c r="K397" s="1"/>
      <c r="L397" s="1"/>
    </row>
    <row r="398" spans="10:12" ht="21" customHeight="1">
      <c r="J398" s="2"/>
      <c r="K398" s="1"/>
      <c r="L398" s="1"/>
    </row>
    <row r="399" spans="10:12" ht="21" customHeight="1">
      <c r="J399" s="2"/>
      <c r="K399" s="1"/>
      <c r="L399" s="1"/>
    </row>
    <row r="400" spans="10:12" ht="21" customHeight="1">
      <c r="J400" s="2"/>
      <c r="K400" s="1"/>
      <c r="L400" s="1"/>
    </row>
    <row r="401" spans="10:12" ht="21" customHeight="1">
      <c r="J401" s="2"/>
      <c r="K401" s="1"/>
      <c r="L401" s="1"/>
    </row>
    <row r="402" spans="10:12" ht="21" customHeight="1">
      <c r="J402" s="2"/>
      <c r="K402" s="1"/>
      <c r="L402" s="1"/>
    </row>
    <row r="403" spans="10:12" ht="21" customHeight="1">
      <c r="J403" s="2"/>
      <c r="K403" s="1"/>
      <c r="L403" s="1"/>
    </row>
    <row r="404" spans="10:12" ht="21" customHeight="1">
      <c r="J404" s="2"/>
      <c r="K404" s="1"/>
      <c r="L404" s="1"/>
    </row>
    <row r="405" spans="10:12" ht="21" customHeight="1">
      <c r="J405" s="2"/>
      <c r="K405" s="1"/>
      <c r="L405" s="1"/>
    </row>
    <row r="406" spans="10:12" ht="21" customHeight="1">
      <c r="J406" s="2"/>
      <c r="K406" s="1"/>
      <c r="L406" s="1"/>
    </row>
    <row r="407" spans="10:12" ht="21" customHeight="1">
      <c r="J407" s="2"/>
      <c r="K407" s="1"/>
      <c r="L407" s="1"/>
    </row>
    <row r="408" spans="10:12" ht="21" customHeight="1">
      <c r="J408" s="2"/>
      <c r="K408" s="1"/>
      <c r="L408" s="1"/>
    </row>
    <row r="409" spans="10:12" ht="21" customHeight="1">
      <c r="J409" s="2"/>
      <c r="K409" s="1"/>
      <c r="L409" s="1"/>
    </row>
    <row r="410" spans="10:12" ht="21" customHeight="1">
      <c r="J410" s="2"/>
    </row>
    <row r="411" spans="10:12" ht="21" customHeight="1">
      <c r="J411" s="2"/>
    </row>
    <row r="412" spans="10:12" ht="21" customHeight="1">
      <c r="J412" s="2"/>
    </row>
    <row r="413" spans="10:12" ht="21" customHeight="1">
      <c r="J413" s="2"/>
    </row>
    <row r="414" spans="10:12" ht="21" customHeight="1">
      <c r="J414" s="2"/>
    </row>
    <row r="415" spans="10:12" ht="21" customHeight="1">
      <c r="J415" s="2"/>
    </row>
    <row r="416" spans="10:1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</sheetData>
  <sheetProtection algorithmName="SHA-512" hashValue="8koEmUFT+3gYLAo6Sqyy4GHOTnuWc2FbDUsfMb5sSZl1eCrQlx8490PRDACYjvpnQSF8w+oZyyZ7ASOEVMQ0uQ==" saltValue="SlkygojaB1ToizNPPJW8ig==" spinCount="100000" sheet="1" objects="1" scenarios="1"/>
  <mergeCells count="5">
    <mergeCell ref="D4:D6"/>
    <mergeCell ref="E4:J6"/>
    <mergeCell ref="K4:L4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D1:L538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24" sqref="H24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47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37">
        <v>1</v>
      </c>
      <c r="E9" s="33" t="s">
        <v>103</v>
      </c>
      <c r="F9" s="34"/>
      <c r="G9" s="34"/>
      <c r="H9" s="15">
        <v>1976</v>
      </c>
      <c r="I9" s="16" t="s">
        <v>23</v>
      </c>
      <c r="J9" s="9">
        <f>L9</f>
        <v>190</v>
      </c>
      <c r="K9" s="22">
        <v>1</v>
      </c>
      <c r="L9" s="20">
        <v>190</v>
      </c>
    </row>
    <row r="10" spans="4:12" ht="20.25" customHeight="1">
      <c r="D10" s="59">
        <v>2</v>
      </c>
      <c r="E10" s="75" t="s">
        <v>80</v>
      </c>
      <c r="F10" s="76"/>
      <c r="G10" s="76"/>
      <c r="H10" s="77">
        <v>1970</v>
      </c>
      <c r="I10" s="78" t="s">
        <v>61</v>
      </c>
      <c r="J10" s="40">
        <f t="shared" ref="J10:J23" si="0">L10</f>
        <v>150</v>
      </c>
      <c r="K10" s="42">
        <v>2</v>
      </c>
      <c r="L10" s="43">
        <v>150</v>
      </c>
    </row>
    <row r="11" spans="4:12" ht="21" customHeight="1">
      <c r="D11" s="63">
        <v>3</v>
      </c>
      <c r="E11" s="50" t="s">
        <v>102</v>
      </c>
      <c r="F11" s="60"/>
      <c r="G11" s="60"/>
      <c r="H11" s="61">
        <v>1975</v>
      </c>
      <c r="I11" s="62" t="s">
        <v>4</v>
      </c>
      <c r="J11" s="40">
        <f t="shared" si="0"/>
        <v>120</v>
      </c>
      <c r="K11" s="23" t="s">
        <v>5</v>
      </c>
      <c r="L11" s="21">
        <v>120</v>
      </c>
    </row>
    <row r="12" spans="4:12" ht="20.25" customHeight="1">
      <c r="D12" s="59">
        <v>3</v>
      </c>
      <c r="E12" s="50" t="s">
        <v>66</v>
      </c>
      <c r="F12" s="60"/>
      <c r="G12" s="60"/>
      <c r="H12" s="61">
        <v>1970</v>
      </c>
      <c r="I12" s="62" t="s">
        <v>61</v>
      </c>
      <c r="J12" s="40">
        <f t="shared" si="0"/>
        <v>120</v>
      </c>
      <c r="K12" s="23" t="s">
        <v>5</v>
      </c>
      <c r="L12" s="21">
        <v>120</v>
      </c>
    </row>
    <row r="13" spans="4:12" ht="20.25" customHeight="1">
      <c r="D13" s="63">
        <v>5</v>
      </c>
      <c r="E13" s="50" t="s">
        <v>95</v>
      </c>
      <c r="F13" s="60"/>
      <c r="G13" s="60"/>
      <c r="H13" s="61">
        <v>1976</v>
      </c>
      <c r="I13" s="62" t="s">
        <v>1</v>
      </c>
      <c r="J13" s="40">
        <f t="shared" si="0"/>
        <v>100</v>
      </c>
      <c r="K13" s="23" t="s">
        <v>18</v>
      </c>
      <c r="L13" s="21">
        <v>100</v>
      </c>
    </row>
    <row r="14" spans="4:12" ht="21" customHeight="1">
      <c r="D14" s="59">
        <v>5</v>
      </c>
      <c r="E14" s="50" t="s">
        <v>69</v>
      </c>
      <c r="F14" s="60"/>
      <c r="G14" s="60"/>
      <c r="H14" s="61">
        <v>1970</v>
      </c>
      <c r="I14" s="62" t="s">
        <v>1</v>
      </c>
      <c r="J14" s="40">
        <f t="shared" si="0"/>
        <v>100</v>
      </c>
      <c r="K14" s="23" t="s">
        <v>18</v>
      </c>
      <c r="L14" s="21">
        <v>100</v>
      </c>
    </row>
    <row r="15" spans="4:12" ht="21" customHeight="1">
      <c r="D15" s="63">
        <v>5</v>
      </c>
      <c r="E15" s="67" t="s">
        <v>120</v>
      </c>
      <c r="F15" s="68"/>
      <c r="G15" s="68"/>
      <c r="H15" s="69">
        <v>1970</v>
      </c>
      <c r="I15" s="70" t="s">
        <v>65</v>
      </c>
      <c r="J15" s="40">
        <f t="shared" si="0"/>
        <v>100</v>
      </c>
      <c r="K15" s="23" t="s">
        <v>18</v>
      </c>
      <c r="L15" s="21">
        <v>100</v>
      </c>
    </row>
    <row r="16" spans="4:12" ht="21" customHeight="1">
      <c r="D16" s="59">
        <v>5</v>
      </c>
      <c r="E16" s="50" t="s">
        <v>97</v>
      </c>
      <c r="F16" s="60"/>
      <c r="G16" s="60"/>
      <c r="H16" s="61">
        <v>1973</v>
      </c>
      <c r="I16" s="62" t="s">
        <v>1</v>
      </c>
      <c r="J16" s="40">
        <f t="shared" si="0"/>
        <v>100</v>
      </c>
      <c r="K16" s="23" t="s">
        <v>18</v>
      </c>
      <c r="L16" s="21">
        <v>100</v>
      </c>
    </row>
    <row r="17" spans="4:12" ht="21" customHeight="1">
      <c r="D17" s="56">
        <v>9</v>
      </c>
      <c r="E17" s="51" t="s">
        <v>119</v>
      </c>
      <c r="F17" s="53"/>
      <c r="G17" s="53"/>
      <c r="H17" s="54">
        <v>1975</v>
      </c>
      <c r="I17" s="55" t="s">
        <v>58</v>
      </c>
      <c r="J17" s="40">
        <f t="shared" si="0"/>
        <v>80</v>
      </c>
      <c r="K17" s="23" t="s">
        <v>19</v>
      </c>
      <c r="L17" s="21">
        <v>80</v>
      </c>
    </row>
    <row r="18" spans="4:12" ht="21" customHeight="1">
      <c r="D18" s="56">
        <v>9</v>
      </c>
      <c r="E18" s="51" t="s">
        <v>84</v>
      </c>
      <c r="F18" s="53"/>
      <c r="G18" s="53"/>
      <c r="H18" s="54">
        <v>1974</v>
      </c>
      <c r="I18" s="55" t="s">
        <v>58</v>
      </c>
      <c r="J18" s="40">
        <f t="shared" si="0"/>
        <v>80</v>
      </c>
      <c r="K18" s="23" t="s">
        <v>19</v>
      </c>
      <c r="L18" s="21">
        <v>80</v>
      </c>
    </row>
    <row r="19" spans="4:12" ht="21" customHeight="1">
      <c r="D19" s="56">
        <v>9</v>
      </c>
      <c r="E19" s="51" t="s">
        <v>85</v>
      </c>
      <c r="F19" s="53"/>
      <c r="G19" s="53"/>
      <c r="H19" s="54">
        <v>1978</v>
      </c>
      <c r="I19" s="55" t="s">
        <v>86</v>
      </c>
      <c r="J19" s="40">
        <f t="shared" si="0"/>
        <v>80</v>
      </c>
      <c r="K19" s="23" t="s">
        <v>19</v>
      </c>
      <c r="L19" s="21">
        <v>80</v>
      </c>
    </row>
    <row r="20" spans="4:12" ht="21" customHeight="1">
      <c r="D20" s="56">
        <v>9</v>
      </c>
      <c r="E20" s="51" t="s">
        <v>121</v>
      </c>
      <c r="F20" s="53"/>
      <c r="G20" s="53"/>
      <c r="H20" s="54">
        <v>1971</v>
      </c>
      <c r="I20" s="55" t="s">
        <v>3</v>
      </c>
      <c r="J20" s="40">
        <f t="shared" si="0"/>
        <v>80</v>
      </c>
      <c r="K20" s="23" t="s">
        <v>19</v>
      </c>
      <c r="L20" s="21">
        <v>80</v>
      </c>
    </row>
    <row r="21" spans="4:12" ht="21" customHeight="1">
      <c r="D21" s="56">
        <v>13</v>
      </c>
      <c r="E21" s="51" t="s">
        <v>122</v>
      </c>
      <c r="F21" s="53"/>
      <c r="G21" s="53"/>
      <c r="H21" s="54">
        <v>1972</v>
      </c>
      <c r="I21" s="55" t="s">
        <v>61</v>
      </c>
      <c r="J21" s="40">
        <f t="shared" si="0"/>
        <v>60</v>
      </c>
      <c r="K21" s="23" t="s">
        <v>16</v>
      </c>
      <c r="L21" s="21">
        <v>60</v>
      </c>
    </row>
    <row r="22" spans="4:12" ht="21" customHeight="1">
      <c r="D22" s="52">
        <v>14</v>
      </c>
      <c r="E22" s="51" t="s">
        <v>56</v>
      </c>
      <c r="F22" s="53"/>
      <c r="G22" s="53"/>
      <c r="H22" s="54">
        <v>1975</v>
      </c>
      <c r="I22" s="55" t="s">
        <v>1</v>
      </c>
      <c r="J22" s="40">
        <f t="shared" si="0"/>
        <v>40</v>
      </c>
      <c r="K22" s="23" t="s">
        <v>17</v>
      </c>
      <c r="L22" s="21">
        <v>40</v>
      </c>
    </row>
    <row r="23" spans="4:12" ht="21" customHeight="1">
      <c r="D23" s="56">
        <v>15</v>
      </c>
      <c r="E23" s="51" t="s">
        <v>62</v>
      </c>
      <c r="F23" s="53"/>
      <c r="G23" s="53"/>
      <c r="H23" s="54">
        <v>1975</v>
      </c>
      <c r="I23" s="55" t="s">
        <v>63</v>
      </c>
      <c r="J23" s="40">
        <f t="shared" si="0"/>
        <v>24</v>
      </c>
      <c r="K23" s="23" t="s">
        <v>9</v>
      </c>
      <c r="L23" s="21">
        <v>24</v>
      </c>
    </row>
    <row r="24" spans="4:12" ht="21" customHeight="1" thickBot="1">
      <c r="D24" s="97">
        <v>15</v>
      </c>
      <c r="E24" s="116" t="s">
        <v>123</v>
      </c>
      <c r="F24" s="117"/>
      <c r="G24" s="117"/>
      <c r="H24" s="134">
        <v>1984</v>
      </c>
      <c r="I24" s="118" t="s">
        <v>1</v>
      </c>
      <c r="J24" s="41">
        <f t="shared" ref="J24" si="1">L24</f>
        <v>24</v>
      </c>
      <c r="K24" s="123" t="s">
        <v>9</v>
      </c>
      <c r="L24" s="124">
        <v>24</v>
      </c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  <row r="538" spans="10:10" ht="15.75">
      <c r="J538" s="2"/>
    </row>
  </sheetData>
  <sheetProtection algorithmName="SHA-512" hashValue="ivTR8JQUZHq9EbVAZjU/P/GFWKX/zpb00UrT0JdAnFE9v67HO1C35vCKm++runnKKf7DYImDo8ygyyLEjTNtRQ==" saltValue="/zpIIwZcKT73BhsbaSeZI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D1:L537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3" sqref="H13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48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102">
        <v>1</v>
      </c>
      <c r="E9" s="103" t="s">
        <v>80</v>
      </c>
      <c r="F9" s="104"/>
      <c r="G9" s="104"/>
      <c r="H9" s="105">
        <v>1970</v>
      </c>
      <c r="I9" s="106" t="s">
        <v>61</v>
      </c>
      <c r="J9" s="9">
        <f>L9</f>
        <v>190</v>
      </c>
      <c r="K9" s="110">
        <v>1</v>
      </c>
      <c r="L9" s="109">
        <v>190</v>
      </c>
    </row>
    <row r="10" spans="4:12" ht="20.25" customHeight="1">
      <c r="D10" s="59">
        <v>2</v>
      </c>
      <c r="E10" s="83" t="s">
        <v>87</v>
      </c>
      <c r="F10" s="84"/>
      <c r="G10" s="84"/>
      <c r="H10" s="69">
        <v>1969</v>
      </c>
      <c r="I10" s="85" t="s">
        <v>65</v>
      </c>
      <c r="J10" s="40">
        <f t="shared" ref="J10:J19" si="0">L10</f>
        <v>150</v>
      </c>
      <c r="K10" s="86">
        <v>2</v>
      </c>
      <c r="L10" s="87">
        <v>150</v>
      </c>
    </row>
    <row r="11" spans="4:12" ht="20.25" customHeight="1">
      <c r="D11" s="63">
        <v>3</v>
      </c>
      <c r="E11" s="50" t="s">
        <v>120</v>
      </c>
      <c r="F11" s="60"/>
      <c r="G11" s="60"/>
      <c r="H11" s="61">
        <v>1970</v>
      </c>
      <c r="I11" s="62" t="s">
        <v>65</v>
      </c>
      <c r="J11" s="40">
        <f t="shared" si="0"/>
        <v>120</v>
      </c>
      <c r="K11" s="23" t="s">
        <v>5</v>
      </c>
      <c r="L11" s="21">
        <v>120</v>
      </c>
    </row>
    <row r="12" spans="4:12" ht="21" customHeight="1">
      <c r="D12" s="59">
        <v>3</v>
      </c>
      <c r="E12" s="83" t="s">
        <v>124</v>
      </c>
      <c r="F12" s="84"/>
      <c r="G12" s="84"/>
      <c r="H12" s="69">
        <v>1970</v>
      </c>
      <c r="I12" s="85" t="s">
        <v>6</v>
      </c>
      <c r="J12" s="40">
        <f t="shared" si="0"/>
        <v>120</v>
      </c>
      <c r="K12" s="86" t="s">
        <v>5</v>
      </c>
      <c r="L12" s="87">
        <v>120</v>
      </c>
    </row>
    <row r="13" spans="4:12" ht="21" customHeight="1">
      <c r="D13" s="63">
        <v>5</v>
      </c>
      <c r="E13" s="67" t="s">
        <v>69</v>
      </c>
      <c r="F13" s="68"/>
      <c r="G13" s="68"/>
      <c r="H13" s="69">
        <v>1970</v>
      </c>
      <c r="I13" s="70" t="s">
        <v>1</v>
      </c>
      <c r="J13" s="40">
        <f t="shared" si="0"/>
        <v>100</v>
      </c>
      <c r="K13" s="23" t="s">
        <v>18</v>
      </c>
      <c r="L13" s="21">
        <v>100</v>
      </c>
    </row>
    <row r="14" spans="4:12" ht="21" customHeight="1">
      <c r="D14" s="59">
        <v>5</v>
      </c>
      <c r="E14" s="50" t="s">
        <v>66</v>
      </c>
      <c r="F14" s="60"/>
      <c r="G14" s="60"/>
      <c r="H14" s="61">
        <v>1970</v>
      </c>
      <c r="I14" s="62" t="s">
        <v>61</v>
      </c>
      <c r="J14" s="40">
        <f t="shared" si="0"/>
        <v>100</v>
      </c>
      <c r="K14" s="23" t="s">
        <v>18</v>
      </c>
      <c r="L14" s="21">
        <v>100</v>
      </c>
    </row>
    <row r="15" spans="4:12" ht="21" customHeight="1">
      <c r="D15" s="63">
        <v>5</v>
      </c>
      <c r="E15" s="50" t="s">
        <v>84</v>
      </c>
      <c r="F15" s="60"/>
      <c r="G15" s="60"/>
      <c r="H15" s="61">
        <v>1974</v>
      </c>
      <c r="I15" s="62" t="s">
        <v>58</v>
      </c>
      <c r="J15" s="40">
        <f t="shared" si="0"/>
        <v>100</v>
      </c>
      <c r="K15" s="23" t="s">
        <v>18</v>
      </c>
      <c r="L15" s="21">
        <v>100</v>
      </c>
    </row>
    <row r="16" spans="4:12" ht="21" customHeight="1">
      <c r="D16" s="59">
        <v>5</v>
      </c>
      <c r="E16" s="50" t="s">
        <v>97</v>
      </c>
      <c r="F16" s="60"/>
      <c r="G16" s="60"/>
      <c r="H16" s="61">
        <v>1973</v>
      </c>
      <c r="I16" s="62" t="s">
        <v>1</v>
      </c>
      <c r="J16" s="40">
        <f t="shared" si="0"/>
        <v>100</v>
      </c>
      <c r="K16" s="23" t="s">
        <v>18</v>
      </c>
      <c r="L16" s="21">
        <v>100</v>
      </c>
    </row>
    <row r="17" spans="4:12" ht="21" customHeight="1">
      <c r="D17" s="56">
        <v>9</v>
      </c>
      <c r="E17" s="51" t="s">
        <v>67</v>
      </c>
      <c r="F17" s="53"/>
      <c r="G17" s="53"/>
      <c r="H17" s="54">
        <v>1967</v>
      </c>
      <c r="I17" s="55" t="s">
        <v>65</v>
      </c>
      <c r="J17" s="40">
        <f t="shared" si="0"/>
        <v>80</v>
      </c>
      <c r="K17" s="23" t="s">
        <v>16</v>
      </c>
      <c r="L17" s="21">
        <v>80</v>
      </c>
    </row>
    <row r="18" spans="4:12" ht="21" customHeight="1">
      <c r="D18" s="52">
        <v>10</v>
      </c>
      <c r="E18" s="51" t="s">
        <v>122</v>
      </c>
      <c r="F18" s="53"/>
      <c r="G18" s="53"/>
      <c r="H18" s="54">
        <v>1972</v>
      </c>
      <c r="I18" s="55" t="s">
        <v>61</v>
      </c>
      <c r="J18" s="40">
        <f t="shared" si="0"/>
        <v>60</v>
      </c>
      <c r="K18" s="23" t="s">
        <v>17</v>
      </c>
      <c r="L18" s="21">
        <v>60</v>
      </c>
    </row>
    <row r="19" spans="4:12" ht="21" customHeight="1">
      <c r="D19" s="56">
        <v>11</v>
      </c>
      <c r="E19" s="51" t="s">
        <v>79</v>
      </c>
      <c r="F19" s="53"/>
      <c r="G19" s="53"/>
      <c r="H19" s="54">
        <v>1966</v>
      </c>
      <c r="I19" s="55" t="s">
        <v>61</v>
      </c>
      <c r="J19" s="40">
        <f t="shared" si="0"/>
        <v>40</v>
      </c>
      <c r="K19" s="23" t="s">
        <v>9</v>
      </c>
      <c r="L19" s="21">
        <v>40</v>
      </c>
    </row>
    <row r="20" spans="4:12" ht="21" customHeight="1" thickBot="1">
      <c r="D20" s="97">
        <v>11</v>
      </c>
      <c r="E20" s="98" t="s">
        <v>98</v>
      </c>
      <c r="F20" s="99"/>
      <c r="G20" s="99"/>
      <c r="H20" s="100">
        <v>1966</v>
      </c>
      <c r="I20" s="101" t="s">
        <v>1</v>
      </c>
      <c r="J20" s="41">
        <f t="shared" ref="J20" si="1">L20</f>
        <v>40</v>
      </c>
      <c r="K20" s="123" t="s">
        <v>9</v>
      </c>
      <c r="L20" s="124">
        <v>40</v>
      </c>
    </row>
    <row r="21" spans="4:12" ht="21" customHeight="1">
      <c r="J21" s="2"/>
      <c r="K21" s="1"/>
      <c r="L21" s="1"/>
    </row>
    <row r="22" spans="4:12" ht="21" customHeight="1">
      <c r="J22" s="2"/>
      <c r="K22" s="1"/>
      <c r="L22" s="1"/>
    </row>
    <row r="23" spans="4:12" ht="21" customHeight="1">
      <c r="J23" s="2"/>
      <c r="K23" s="1"/>
      <c r="L23" s="1"/>
    </row>
    <row r="24" spans="4:12" ht="21" customHeight="1">
      <c r="J24" s="2"/>
      <c r="K24" s="1"/>
      <c r="L24" s="1"/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</sheetData>
  <sheetProtection algorithmName="SHA-512" hashValue="iNA7/DFFGAt5madwHbhtWmujxBLGC/kyj+d+ctPngOQHNpoa8Tq36YayJj8OBmNJ9AoNpipzYEU2tbOjvZRAzg==" saltValue="PSkE7fLUT8TdajWEeeYdm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D1:L531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6" sqref="H16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49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94">
        <v>1</v>
      </c>
      <c r="E9" s="33" t="s">
        <v>24</v>
      </c>
      <c r="F9" s="34"/>
      <c r="G9" s="34"/>
      <c r="H9" s="15">
        <v>1963</v>
      </c>
      <c r="I9" s="16" t="s">
        <v>2</v>
      </c>
      <c r="J9" s="9">
        <f>L9</f>
        <v>190</v>
      </c>
      <c r="K9" s="22">
        <v>1</v>
      </c>
      <c r="L9" s="20">
        <v>190</v>
      </c>
    </row>
    <row r="10" spans="4:12" ht="21" customHeight="1">
      <c r="D10" s="63">
        <v>2</v>
      </c>
      <c r="E10" s="67" t="s">
        <v>64</v>
      </c>
      <c r="F10" s="68"/>
      <c r="G10" s="68"/>
      <c r="H10" s="69">
        <v>1969</v>
      </c>
      <c r="I10" s="70" t="s">
        <v>65</v>
      </c>
      <c r="J10" s="40">
        <f t="shared" ref="J10:J18" si="0">L10</f>
        <v>150</v>
      </c>
      <c r="K10" s="57">
        <v>2</v>
      </c>
      <c r="L10" s="58">
        <v>150</v>
      </c>
    </row>
    <row r="11" spans="4:12" ht="20.25" customHeight="1">
      <c r="D11" s="63">
        <v>3</v>
      </c>
      <c r="E11" s="72" t="s">
        <v>104</v>
      </c>
      <c r="F11" s="73"/>
      <c r="G11" s="73"/>
      <c r="H11" s="82">
        <v>1963</v>
      </c>
      <c r="I11" s="74" t="s">
        <v>61</v>
      </c>
      <c r="J11" s="40">
        <f t="shared" si="0"/>
        <v>120</v>
      </c>
      <c r="K11" s="48" t="s">
        <v>5</v>
      </c>
      <c r="L11" s="49">
        <v>120</v>
      </c>
    </row>
    <row r="12" spans="4:12" ht="20.25" customHeight="1">
      <c r="D12" s="63">
        <v>3</v>
      </c>
      <c r="E12" s="50" t="s">
        <v>105</v>
      </c>
      <c r="F12" s="60"/>
      <c r="G12" s="60"/>
      <c r="H12" s="61">
        <v>1963</v>
      </c>
      <c r="I12" s="62" t="s">
        <v>61</v>
      </c>
      <c r="J12" s="40">
        <f t="shared" si="0"/>
        <v>120</v>
      </c>
      <c r="K12" s="23" t="s">
        <v>5</v>
      </c>
      <c r="L12" s="21">
        <v>120</v>
      </c>
    </row>
    <row r="13" spans="4:12" ht="21" customHeight="1">
      <c r="D13" s="63">
        <v>5</v>
      </c>
      <c r="E13" s="75" t="s">
        <v>67</v>
      </c>
      <c r="F13" s="76"/>
      <c r="G13" s="76"/>
      <c r="H13" s="77">
        <v>1967</v>
      </c>
      <c r="I13" s="78" t="s">
        <v>65</v>
      </c>
      <c r="J13" s="40">
        <f t="shared" si="0"/>
        <v>100</v>
      </c>
      <c r="K13" s="42" t="s">
        <v>18</v>
      </c>
      <c r="L13" s="43">
        <v>100</v>
      </c>
    </row>
    <row r="14" spans="4:12" ht="20.25" customHeight="1">
      <c r="D14" s="63">
        <v>5</v>
      </c>
      <c r="E14" s="75" t="s">
        <v>79</v>
      </c>
      <c r="F14" s="76"/>
      <c r="G14" s="76"/>
      <c r="H14" s="77">
        <v>1966</v>
      </c>
      <c r="I14" s="78" t="s">
        <v>61</v>
      </c>
      <c r="J14" s="40">
        <f t="shared" si="0"/>
        <v>100</v>
      </c>
      <c r="K14" s="42" t="s">
        <v>18</v>
      </c>
      <c r="L14" s="43">
        <v>100</v>
      </c>
    </row>
    <row r="15" spans="4:12" ht="20.25" customHeight="1">
      <c r="D15" s="63">
        <v>7</v>
      </c>
      <c r="E15" s="75" t="s">
        <v>125</v>
      </c>
      <c r="F15" s="76"/>
      <c r="G15" s="76"/>
      <c r="H15" s="77">
        <v>1964</v>
      </c>
      <c r="I15" s="78" t="s">
        <v>6</v>
      </c>
      <c r="J15" s="40">
        <f t="shared" si="0"/>
        <v>80</v>
      </c>
      <c r="K15" s="42" t="s">
        <v>16</v>
      </c>
      <c r="L15" s="43">
        <v>80</v>
      </c>
    </row>
    <row r="16" spans="4:12" ht="20.25" customHeight="1">
      <c r="D16" s="63">
        <v>8</v>
      </c>
      <c r="E16" s="75" t="s">
        <v>68</v>
      </c>
      <c r="F16" s="76"/>
      <c r="G16" s="76"/>
      <c r="H16" s="77">
        <v>1963</v>
      </c>
      <c r="I16" s="78" t="s">
        <v>3</v>
      </c>
      <c r="J16" s="40">
        <f t="shared" si="0"/>
        <v>60</v>
      </c>
      <c r="K16" s="42" t="s">
        <v>17</v>
      </c>
      <c r="L16" s="43">
        <v>60</v>
      </c>
    </row>
    <row r="17" spans="4:12" ht="20.25" customHeight="1">
      <c r="D17" s="56">
        <v>9</v>
      </c>
      <c r="E17" s="119" t="s">
        <v>88</v>
      </c>
      <c r="F17" s="120"/>
      <c r="G17" s="120"/>
      <c r="H17" s="121">
        <v>1961</v>
      </c>
      <c r="I17" s="122" t="s">
        <v>3</v>
      </c>
      <c r="J17" s="40">
        <f t="shared" si="0"/>
        <v>40</v>
      </c>
      <c r="K17" s="42" t="s">
        <v>9</v>
      </c>
      <c r="L17" s="43">
        <v>40</v>
      </c>
    </row>
    <row r="18" spans="4:12" ht="21" customHeight="1" thickBot="1">
      <c r="D18" s="97">
        <v>9</v>
      </c>
      <c r="E18" s="98" t="s">
        <v>98</v>
      </c>
      <c r="F18" s="99"/>
      <c r="G18" s="99"/>
      <c r="H18" s="100">
        <v>1966</v>
      </c>
      <c r="I18" s="101" t="s">
        <v>1</v>
      </c>
      <c r="J18" s="41">
        <f t="shared" si="0"/>
        <v>40</v>
      </c>
      <c r="K18" s="123" t="s">
        <v>9</v>
      </c>
      <c r="L18" s="124">
        <v>40</v>
      </c>
    </row>
    <row r="19" spans="4:12" ht="21" customHeight="1">
      <c r="J19" s="2"/>
      <c r="K19" s="1"/>
      <c r="L19" s="1"/>
    </row>
    <row r="20" spans="4:12" ht="21" customHeight="1">
      <c r="J20" s="2"/>
      <c r="K20" s="1"/>
      <c r="L20" s="1"/>
    </row>
    <row r="21" spans="4:12" ht="21" customHeight="1">
      <c r="J21" s="2"/>
      <c r="K21" s="1"/>
      <c r="L21" s="1"/>
    </row>
    <row r="22" spans="4:12" ht="21" customHeight="1">
      <c r="J22" s="2"/>
      <c r="K22" s="1"/>
      <c r="L22" s="1"/>
    </row>
    <row r="23" spans="4:12" ht="21" customHeight="1">
      <c r="J23" s="2"/>
      <c r="K23" s="1"/>
      <c r="L23" s="1"/>
    </row>
    <row r="24" spans="4:12" ht="21" customHeight="1">
      <c r="J24" s="2"/>
      <c r="K24" s="1"/>
      <c r="L24" s="1"/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</row>
    <row r="387" spans="10:12" ht="21" customHeight="1">
      <c r="J387" s="2"/>
    </row>
    <row r="388" spans="10:12" ht="21" customHeight="1">
      <c r="J388" s="2"/>
    </row>
    <row r="389" spans="10:12" ht="21" customHeight="1">
      <c r="J389" s="2"/>
    </row>
    <row r="390" spans="10:12" ht="21" customHeight="1">
      <c r="J390" s="2"/>
    </row>
    <row r="391" spans="10:12" ht="21" customHeight="1">
      <c r="J391" s="2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15.75">
      <c r="J517" s="2"/>
    </row>
    <row r="518" spans="10:10" ht="15.75">
      <c r="J518" s="2"/>
    </row>
    <row r="519" spans="10:10" ht="15.75">
      <c r="J519" s="2"/>
    </row>
    <row r="520" spans="10:10" ht="15.75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</sheetData>
  <sheetProtection algorithmName="SHA-512" hashValue="pKtMZ0na5XccKLSHZVl04gvWBFa1ngT88KL79PEwM2d6DCPR7+MaaeBvPkwfCEw871XIa2aWUbggRqnNiYwOug==" saltValue="Rv7Ph4GUPIfisMII4b53P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D1:L535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22" sqref="H22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50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102">
        <v>1</v>
      </c>
      <c r="E9" s="103" t="s">
        <v>24</v>
      </c>
      <c r="F9" s="104"/>
      <c r="G9" s="104"/>
      <c r="H9" s="105">
        <v>1963</v>
      </c>
      <c r="I9" s="106" t="s">
        <v>2</v>
      </c>
      <c r="J9" s="9">
        <f>L9</f>
        <v>190</v>
      </c>
      <c r="K9" s="110">
        <v>1</v>
      </c>
      <c r="L9" s="109">
        <v>190</v>
      </c>
    </row>
    <row r="10" spans="4:12" ht="21" customHeight="1">
      <c r="D10" s="63">
        <v>2</v>
      </c>
      <c r="E10" s="50" t="s">
        <v>28</v>
      </c>
      <c r="F10" s="60"/>
      <c r="G10" s="60"/>
      <c r="H10" s="61">
        <v>1956</v>
      </c>
      <c r="I10" s="62" t="s">
        <v>3</v>
      </c>
      <c r="J10" s="40">
        <f t="shared" ref="J10:J22" si="0">L10</f>
        <v>150</v>
      </c>
      <c r="K10" s="23">
        <v>2</v>
      </c>
      <c r="L10" s="21">
        <v>150</v>
      </c>
    </row>
    <row r="11" spans="4:12" ht="21" customHeight="1">
      <c r="D11" s="71">
        <v>3</v>
      </c>
      <c r="E11" s="72" t="s">
        <v>72</v>
      </c>
      <c r="F11" s="73"/>
      <c r="G11" s="73"/>
      <c r="H11" s="82">
        <v>1955</v>
      </c>
      <c r="I11" s="74" t="s">
        <v>3</v>
      </c>
      <c r="J11" s="40">
        <f t="shared" si="0"/>
        <v>120</v>
      </c>
      <c r="K11" s="107" t="s">
        <v>5</v>
      </c>
      <c r="L11" s="108">
        <v>120</v>
      </c>
    </row>
    <row r="12" spans="4:12" ht="21" customHeight="1">
      <c r="D12" s="63">
        <v>3</v>
      </c>
      <c r="E12" s="75" t="s">
        <v>104</v>
      </c>
      <c r="F12" s="76"/>
      <c r="G12" s="76"/>
      <c r="H12" s="77">
        <v>1963</v>
      </c>
      <c r="I12" s="78" t="s">
        <v>61</v>
      </c>
      <c r="J12" s="40">
        <f t="shared" si="0"/>
        <v>120</v>
      </c>
      <c r="K12" s="42" t="s">
        <v>5</v>
      </c>
      <c r="L12" s="43">
        <v>120</v>
      </c>
    </row>
    <row r="13" spans="4:12" ht="21" customHeight="1">
      <c r="D13" s="71">
        <v>5</v>
      </c>
      <c r="E13" s="50" t="s">
        <v>90</v>
      </c>
      <c r="F13" s="60"/>
      <c r="G13" s="60"/>
      <c r="H13" s="61">
        <v>1961</v>
      </c>
      <c r="I13" s="62" t="s">
        <v>3</v>
      </c>
      <c r="J13" s="40">
        <f t="shared" si="0"/>
        <v>100</v>
      </c>
      <c r="K13" s="23" t="s">
        <v>18</v>
      </c>
      <c r="L13" s="21">
        <v>100</v>
      </c>
    </row>
    <row r="14" spans="4:12" ht="21" customHeight="1">
      <c r="D14" s="63">
        <v>5</v>
      </c>
      <c r="E14" s="67" t="s">
        <v>105</v>
      </c>
      <c r="F14" s="68"/>
      <c r="G14" s="68"/>
      <c r="H14" s="69">
        <v>1963</v>
      </c>
      <c r="I14" s="70" t="s">
        <v>61</v>
      </c>
      <c r="J14" s="40">
        <f t="shared" si="0"/>
        <v>100</v>
      </c>
      <c r="K14" s="57" t="s">
        <v>18</v>
      </c>
      <c r="L14" s="21">
        <v>100</v>
      </c>
    </row>
    <row r="15" spans="4:12" ht="21" customHeight="1">
      <c r="D15" s="71">
        <v>5</v>
      </c>
      <c r="E15" s="50" t="s">
        <v>70</v>
      </c>
      <c r="F15" s="60"/>
      <c r="G15" s="60"/>
      <c r="H15" s="61">
        <v>1959</v>
      </c>
      <c r="I15" s="62" t="s">
        <v>61</v>
      </c>
      <c r="J15" s="40">
        <f t="shared" si="0"/>
        <v>100</v>
      </c>
      <c r="K15" s="23" t="s">
        <v>18</v>
      </c>
      <c r="L15" s="21">
        <v>100</v>
      </c>
    </row>
    <row r="16" spans="4:12" ht="21" customHeight="1">
      <c r="D16" s="63">
        <v>5</v>
      </c>
      <c r="E16" s="75" t="s">
        <v>91</v>
      </c>
      <c r="F16" s="76"/>
      <c r="G16" s="76"/>
      <c r="H16" s="77">
        <v>1961</v>
      </c>
      <c r="I16" s="78" t="s">
        <v>3</v>
      </c>
      <c r="J16" s="40">
        <f t="shared" si="0"/>
        <v>100</v>
      </c>
      <c r="K16" s="42" t="s">
        <v>18</v>
      </c>
      <c r="L16" s="21">
        <v>100</v>
      </c>
    </row>
    <row r="17" spans="4:12" ht="21" customHeight="1">
      <c r="D17" s="114">
        <v>9</v>
      </c>
      <c r="E17" s="119" t="s">
        <v>125</v>
      </c>
      <c r="F17" s="120"/>
      <c r="G17" s="120"/>
      <c r="H17" s="121">
        <v>1964</v>
      </c>
      <c r="I17" s="122" t="s">
        <v>6</v>
      </c>
      <c r="J17" s="40">
        <f t="shared" si="0"/>
        <v>80</v>
      </c>
      <c r="K17" s="42" t="s">
        <v>19</v>
      </c>
      <c r="L17" s="43">
        <v>80</v>
      </c>
    </row>
    <row r="18" spans="4:12" ht="21" customHeight="1">
      <c r="D18" s="56">
        <v>9</v>
      </c>
      <c r="E18" s="119" t="s">
        <v>57</v>
      </c>
      <c r="F18" s="120"/>
      <c r="G18" s="120"/>
      <c r="H18" s="121">
        <v>1963</v>
      </c>
      <c r="I18" s="122" t="s">
        <v>1</v>
      </c>
      <c r="J18" s="40">
        <f t="shared" si="0"/>
        <v>80</v>
      </c>
      <c r="K18" s="42" t="s">
        <v>19</v>
      </c>
      <c r="L18" s="43">
        <v>80</v>
      </c>
    </row>
    <row r="19" spans="4:12" ht="21" customHeight="1">
      <c r="D19" s="114">
        <v>11</v>
      </c>
      <c r="E19" s="119" t="s">
        <v>126</v>
      </c>
      <c r="F19" s="120"/>
      <c r="G19" s="120"/>
      <c r="H19" s="121">
        <v>1963</v>
      </c>
      <c r="I19" s="122" t="s">
        <v>6</v>
      </c>
      <c r="J19" s="40">
        <f t="shared" si="0"/>
        <v>60</v>
      </c>
      <c r="K19" s="42" t="s">
        <v>16</v>
      </c>
      <c r="L19" s="43">
        <v>60</v>
      </c>
    </row>
    <row r="20" spans="4:12" ht="21" customHeight="1">
      <c r="D20" s="56">
        <v>12</v>
      </c>
      <c r="E20" s="119" t="s">
        <v>99</v>
      </c>
      <c r="F20" s="120"/>
      <c r="G20" s="120"/>
      <c r="H20" s="121">
        <v>1958</v>
      </c>
      <c r="I20" s="122" t="s">
        <v>1</v>
      </c>
      <c r="J20" s="40">
        <f t="shared" si="0"/>
        <v>40</v>
      </c>
      <c r="K20" s="42" t="s">
        <v>17</v>
      </c>
      <c r="L20" s="43">
        <v>40</v>
      </c>
    </row>
    <row r="21" spans="4:12" ht="21" customHeight="1">
      <c r="D21" s="114">
        <v>13</v>
      </c>
      <c r="E21" s="51" t="s">
        <v>73</v>
      </c>
      <c r="F21" s="53"/>
      <c r="G21" s="53"/>
      <c r="H21" s="54">
        <v>1956</v>
      </c>
      <c r="I21" s="55" t="s">
        <v>58</v>
      </c>
      <c r="J21" s="40">
        <f t="shared" si="0"/>
        <v>24</v>
      </c>
      <c r="K21" s="42" t="s">
        <v>9</v>
      </c>
      <c r="L21" s="43">
        <v>24</v>
      </c>
    </row>
    <row r="22" spans="4:12" ht="21" customHeight="1" thickBot="1">
      <c r="D22" s="125">
        <v>13</v>
      </c>
      <c r="E22" s="98" t="s">
        <v>71</v>
      </c>
      <c r="F22" s="99"/>
      <c r="G22" s="99"/>
      <c r="H22" s="100">
        <v>1956</v>
      </c>
      <c r="I22" s="101" t="s">
        <v>3</v>
      </c>
      <c r="J22" s="41">
        <f t="shared" si="0"/>
        <v>24</v>
      </c>
      <c r="K22" s="123" t="s">
        <v>9</v>
      </c>
      <c r="L22" s="124">
        <v>24</v>
      </c>
    </row>
    <row r="23" spans="4:12" ht="21" customHeight="1">
      <c r="J23" s="2"/>
      <c r="K23" s="1"/>
      <c r="L23" s="1"/>
    </row>
    <row r="24" spans="4:12" ht="21" customHeight="1">
      <c r="J24" s="2"/>
      <c r="K24" s="1"/>
      <c r="L24" s="1"/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</row>
    <row r="391" spans="10:12" ht="21" customHeight="1">
      <c r="J391" s="2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  <row r="533" spans="10:10" ht="15.75">
      <c r="J533" s="2"/>
    </row>
    <row r="534" spans="10:10" ht="15.75">
      <c r="J534" s="2"/>
    </row>
    <row r="535" spans="10:10" ht="15.75">
      <c r="J535" s="2"/>
    </row>
  </sheetData>
  <sheetProtection algorithmName="SHA-512" hashValue="VVjo6MQe1vlpW0vOjybaTCtlz3zqXeCl/F6ZcN9W4zxtwHZ3Pqq1XvboHspKOT85tc1NQxLOXui0eqsHd4RZRA==" saltValue="C8xieWC9ye6gbK3tA916MQ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D1:L53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7" sqref="H17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51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37">
        <v>1</v>
      </c>
      <c r="E9" s="33" t="s">
        <v>28</v>
      </c>
      <c r="F9" s="34"/>
      <c r="G9" s="34"/>
      <c r="H9" s="15">
        <v>1956</v>
      </c>
      <c r="I9" s="16" t="s">
        <v>3</v>
      </c>
      <c r="J9" s="9">
        <f>L9</f>
        <v>190</v>
      </c>
      <c r="K9" s="22">
        <v>1</v>
      </c>
      <c r="L9" s="20">
        <v>190</v>
      </c>
    </row>
    <row r="10" spans="4:12" ht="20.25" customHeight="1">
      <c r="D10" s="59">
        <v>2</v>
      </c>
      <c r="E10" s="50" t="s">
        <v>89</v>
      </c>
      <c r="F10" s="60"/>
      <c r="G10" s="60"/>
      <c r="H10" s="61">
        <v>1954</v>
      </c>
      <c r="I10" s="62" t="s">
        <v>6</v>
      </c>
      <c r="J10" s="40">
        <f t="shared" ref="J10:J20" si="0">L10</f>
        <v>150</v>
      </c>
      <c r="K10" s="23">
        <v>2</v>
      </c>
      <c r="L10" s="21">
        <v>150</v>
      </c>
    </row>
    <row r="11" spans="4:12" ht="21" customHeight="1">
      <c r="D11" s="59">
        <v>3</v>
      </c>
      <c r="E11" s="75" t="s">
        <v>70</v>
      </c>
      <c r="F11" s="60"/>
      <c r="G11" s="60"/>
      <c r="H11" s="61">
        <v>1959</v>
      </c>
      <c r="I11" s="62" t="s">
        <v>61</v>
      </c>
      <c r="J11" s="40">
        <f t="shared" si="0"/>
        <v>120</v>
      </c>
      <c r="K11" s="23" t="s">
        <v>5</v>
      </c>
      <c r="L11" s="21">
        <v>120</v>
      </c>
    </row>
    <row r="12" spans="4:12" ht="20.25" customHeight="1">
      <c r="D12" s="59">
        <v>3</v>
      </c>
      <c r="E12" s="50" t="s">
        <v>83</v>
      </c>
      <c r="F12" s="65"/>
      <c r="G12" s="65"/>
      <c r="H12" s="91">
        <v>1958</v>
      </c>
      <c r="I12" s="66" t="s">
        <v>6</v>
      </c>
      <c r="J12" s="40">
        <f t="shared" si="0"/>
        <v>120</v>
      </c>
      <c r="K12" s="23" t="s">
        <v>5</v>
      </c>
      <c r="L12" s="49">
        <v>120</v>
      </c>
    </row>
    <row r="13" spans="4:12" ht="21" customHeight="1">
      <c r="D13" s="59">
        <v>5</v>
      </c>
      <c r="E13" s="50" t="s">
        <v>72</v>
      </c>
      <c r="F13" s="60"/>
      <c r="G13" s="60"/>
      <c r="H13" s="61">
        <v>1955</v>
      </c>
      <c r="I13" s="62" t="s">
        <v>3</v>
      </c>
      <c r="J13" s="40">
        <f t="shared" si="0"/>
        <v>100</v>
      </c>
      <c r="K13" s="23" t="s">
        <v>18</v>
      </c>
      <c r="L13" s="21">
        <v>100</v>
      </c>
    </row>
    <row r="14" spans="4:12" ht="21" customHeight="1">
      <c r="D14" s="59">
        <v>5</v>
      </c>
      <c r="E14" s="67" t="s">
        <v>71</v>
      </c>
      <c r="F14" s="68"/>
      <c r="G14" s="68"/>
      <c r="H14" s="69">
        <v>1956</v>
      </c>
      <c r="I14" s="70" t="s">
        <v>3</v>
      </c>
      <c r="J14" s="40">
        <f t="shared" si="0"/>
        <v>100</v>
      </c>
      <c r="K14" s="23" t="s">
        <v>18</v>
      </c>
      <c r="L14" s="21">
        <v>100</v>
      </c>
    </row>
    <row r="15" spans="4:12" ht="21" customHeight="1">
      <c r="D15" s="59">
        <v>5</v>
      </c>
      <c r="E15" s="50" t="s">
        <v>27</v>
      </c>
      <c r="F15" s="60"/>
      <c r="G15" s="60"/>
      <c r="H15" s="61">
        <v>1953</v>
      </c>
      <c r="I15" s="62" t="s">
        <v>23</v>
      </c>
      <c r="J15" s="40">
        <f t="shared" si="0"/>
        <v>100</v>
      </c>
      <c r="K15" s="23" t="s">
        <v>18</v>
      </c>
      <c r="L15" s="21">
        <v>100</v>
      </c>
    </row>
    <row r="16" spans="4:12" ht="21" customHeight="1">
      <c r="D16" s="59">
        <v>5</v>
      </c>
      <c r="E16" s="50" t="s">
        <v>127</v>
      </c>
      <c r="F16" s="60"/>
      <c r="G16" s="60"/>
      <c r="H16" s="61">
        <v>1955</v>
      </c>
      <c r="I16" s="62" t="s">
        <v>6</v>
      </c>
      <c r="J16" s="40">
        <f t="shared" si="0"/>
        <v>100</v>
      </c>
      <c r="K16" s="23" t="s">
        <v>18</v>
      </c>
      <c r="L16" s="21">
        <v>100</v>
      </c>
    </row>
    <row r="17" spans="4:12" ht="21" customHeight="1">
      <c r="D17" s="52">
        <v>9</v>
      </c>
      <c r="E17" s="51" t="s">
        <v>29</v>
      </c>
      <c r="F17" s="53"/>
      <c r="G17" s="53"/>
      <c r="H17" s="54">
        <v>1952</v>
      </c>
      <c r="I17" s="55" t="s">
        <v>1</v>
      </c>
      <c r="J17" s="40">
        <f t="shared" si="0"/>
        <v>80</v>
      </c>
      <c r="K17" s="23" t="s">
        <v>16</v>
      </c>
      <c r="L17" s="21">
        <v>80</v>
      </c>
    </row>
    <row r="18" spans="4:12" ht="21" customHeight="1">
      <c r="D18" s="52">
        <v>10</v>
      </c>
      <c r="E18" s="51" t="s">
        <v>73</v>
      </c>
      <c r="F18" s="53"/>
      <c r="G18" s="53"/>
      <c r="H18" s="54">
        <v>1956</v>
      </c>
      <c r="I18" s="55" t="s">
        <v>58</v>
      </c>
      <c r="J18" s="40">
        <f t="shared" si="0"/>
        <v>60</v>
      </c>
      <c r="K18" s="23" t="s">
        <v>17</v>
      </c>
      <c r="L18" s="21">
        <v>60</v>
      </c>
    </row>
    <row r="19" spans="4:12" ht="21" customHeight="1">
      <c r="D19" s="52">
        <v>11</v>
      </c>
      <c r="E19" s="51" t="s">
        <v>106</v>
      </c>
      <c r="F19" s="53"/>
      <c r="G19" s="53"/>
      <c r="H19" s="54">
        <v>1954</v>
      </c>
      <c r="I19" s="55" t="s">
        <v>1</v>
      </c>
      <c r="J19" s="40">
        <f t="shared" si="0"/>
        <v>40</v>
      </c>
      <c r="K19" s="23" t="s">
        <v>9</v>
      </c>
      <c r="L19" s="21">
        <v>40</v>
      </c>
    </row>
    <row r="20" spans="4:12" ht="21" customHeight="1" thickBot="1">
      <c r="D20" s="97">
        <v>11</v>
      </c>
      <c r="E20" s="98" t="s">
        <v>99</v>
      </c>
      <c r="F20" s="99"/>
      <c r="G20" s="99"/>
      <c r="H20" s="100">
        <v>1958</v>
      </c>
      <c r="I20" s="101" t="s">
        <v>1</v>
      </c>
      <c r="J20" s="41">
        <f t="shared" si="0"/>
        <v>40</v>
      </c>
      <c r="K20" s="123" t="s">
        <v>9</v>
      </c>
      <c r="L20" s="124">
        <v>40</v>
      </c>
    </row>
    <row r="21" spans="4:12" ht="21" customHeight="1">
      <c r="J21" s="2"/>
      <c r="K21" s="1"/>
      <c r="L21" s="1"/>
    </row>
    <row r="22" spans="4:12" ht="21" customHeight="1">
      <c r="J22" s="2"/>
      <c r="K22" s="1"/>
      <c r="L22" s="1"/>
    </row>
    <row r="23" spans="4:12" ht="21" customHeight="1">
      <c r="J23" s="2"/>
      <c r="K23" s="1"/>
      <c r="L23" s="1"/>
    </row>
    <row r="24" spans="4:12" ht="21" customHeight="1">
      <c r="J24" s="2"/>
      <c r="K24" s="1"/>
      <c r="L24" s="1"/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</row>
    <row r="390" spans="10:12" ht="21" customHeight="1">
      <c r="J390" s="2"/>
    </row>
    <row r="391" spans="10:12" ht="21" customHeight="1">
      <c r="J391" s="2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15.75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  <row r="533" spans="10:10" ht="15.75">
      <c r="J533" s="2"/>
    </row>
    <row r="534" spans="10:10" ht="15.75">
      <c r="J534" s="2"/>
    </row>
  </sheetData>
  <sheetProtection algorithmName="SHA-512" hashValue="6dMSPYnbyk//RKQsQ5a5y2BvMcWKhIeuRa0+5+ZTTyVZyTPxbA4ykGeY1BGlQsfJDeRvkuPHRQm0vk8OS3Er2g==" saltValue="QQBTkwqrlvTUHWy4ieKT4A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D1:L532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7" sqref="H17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52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1" customHeight="1">
      <c r="D9" s="102">
        <v>1</v>
      </c>
      <c r="E9" s="103" t="s">
        <v>89</v>
      </c>
      <c r="F9" s="104"/>
      <c r="G9" s="104"/>
      <c r="H9" s="105">
        <v>1954</v>
      </c>
      <c r="I9" s="106" t="s">
        <v>6</v>
      </c>
      <c r="J9" s="9">
        <f>L9</f>
        <v>190</v>
      </c>
      <c r="K9" s="110">
        <v>1</v>
      </c>
      <c r="L9" s="109">
        <v>190</v>
      </c>
    </row>
    <row r="10" spans="4:12" ht="20.25" customHeight="1">
      <c r="D10" s="63">
        <v>2</v>
      </c>
      <c r="E10" s="67" t="s">
        <v>75</v>
      </c>
      <c r="F10" s="68"/>
      <c r="G10" s="68"/>
      <c r="H10" s="69">
        <v>1947</v>
      </c>
      <c r="I10" s="70" t="s">
        <v>1</v>
      </c>
      <c r="J10" s="40">
        <f t="shared" ref="J10:J17" si="0">L10</f>
        <v>150</v>
      </c>
      <c r="K10" s="57">
        <v>2</v>
      </c>
      <c r="L10" s="58">
        <v>150</v>
      </c>
    </row>
    <row r="11" spans="4:12" ht="20.25" customHeight="1">
      <c r="D11" s="71">
        <v>3</v>
      </c>
      <c r="E11" s="72" t="s">
        <v>76</v>
      </c>
      <c r="F11" s="73"/>
      <c r="G11" s="73"/>
      <c r="H11" s="82">
        <v>1945</v>
      </c>
      <c r="I11" s="74" t="s">
        <v>6</v>
      </c>
      <c r="J11" s="40">
        <f t="shared" si="0"/>
        <v>120</v>
      </c>
      <c r="K11" s="107" t="s">
        <v>5</v>
      </c>
      <c r="L11" s="108">
        <v>120</v>
      </c>
    </row>
    <row r="12" spans="4:12" ht="21" customHeight="1">
      <c r="D12" s="63">
        <v>3</v>
      </c>
      <c r="E12" s="50" t="s">
        <v>74</v>
      </c>
      <c r="F12" s="60"/>
      <c r="G12" s="60"/>
      <c r="H12" s="61">
        <v>1947</v>
      </c>
      <c r="I12" s="62" t="s">
        <v>3</v>
      </c>
      <c r="J12" s="40">
        <f t="shared" si="0"/>
        <v>120</v>
      </c>
      <c r="K12" s="107" t="s">
        <v>5</v>
      </c>
      <c r="L12" s="21">
        <v>120</v>
      </c>
    </row>
    <row r="13" spans="4:12" ht="21" customHeight="1">
      <c r="D13" s="71">
        <v>5</v>
      </c>
      <c r="E13" s="75" t="s">
        <v>27</v>
      </c>
      <c r="F13" s="76"/>
      <c r="G13" s="76"/>
      <c r="H13" s="77">
        <v>1953</v>
      </c>
      <c r="I13" s="78" t="s">
        <v>23</v>
      </c>
      <c r="J13" s="40">
        <f t="shared" si="0"/>
        <v>100</v>
      </c>
      <c r="K13" s="42" t="s">
        <v>18</v>
      </c>
      <c r="L13" s="43">
        <v>100</v>
      </c>
    </row>
    <row r="14" spans="4:12" ht="21" customHeight="1">
      <c r="D14" s="63">
        <v>5</v>
      </c>
      <c r="E14" s="75" t="s">
        <v>29</v>
      </c>
      <c r="F14" s="76"/>
      <c r="G14" s="76"/>
      <c r="H14" s="77">
        <v>1952</v>
      </c>
      <c r="I14" s="78" t="s">
        <v>1</v>
      </c>
      <c r="J14" s="40">
        <f t="shared" si="0"/>
        <v>100</v>
      </c>
      <c r="K14" s="42" t="s">
        <v>18</v>
      </c>
      <c r="L14" s="43">
        <v>100</v>
      </c>
    </row>
    <row r="15" spans="4:12" ht="21" customHeight="1">
      <c r="D15" s="71">
        <v>7</v>
      </c>
      <c r="E15" s="75" t="s">
        <v>30</v>
      </c>
      <c r="F15" s="76"/>
      <c r="G15" s="76"/>
      <c r="H15" s="77">
        <v>1950</v>
      </c>
      <c r="I15" s="78" t="s">
        <v>23</v>
      </c>
      <c r="J15" s="40">
        <f t="shared" si="0"/>
        <v>80</v>
      </c>
      <c r="K15" s="42" t="s">
        <v>16</v>
      </c>
      <c r="L15" s="43">
        <v>80</v>
      </c>
    </row>
    <row r="16" spans="4:12" ht="21" customHeight="1">
      <c r="D16" s="63">
        <v>8</v>
      </c>
      <c r="E16" s="67" t="s">
        <v>128</v>
      </c>
      <c r="F16" s="68"/>
      <c r="G16" s="68"/>
      <c r="H16" s="69">
        <v>1953</v>
      </c>
      <c r="I16" s="70" t="s">
        <v>1</v>
      </c>
      <c r="J16" s="40">
        <f t="shared" si="0"/>
        <v>60</v>
      </c>
      <c r="K16" s="23" t="s">
        <v>17</v>
      </c>
      <c r="L16" s="21">
        <v>60</v>
      </c>
    </row>
    <row r="17" spans="4:12" ht="21" customHeight="1" thickBot="1">
      <c r="D17" s="125">
        <v>9</v>
      </c>
      <c r="E17" s="98" t="s">
        <v>107</v>
      </c>
      <c r="F17" s="99"/>
      <c r="G17" s="99"/>
      <c r="H17" s="100">
        <v>1946</v>
      </c>
      <c r="I17" s="101" t="s">
        <v>61</v>
      </c>
      <c r="J17" s="41">
        <f t="shared" si="0"/>
        <v>40</v>
      </c>
      <c r="K17" s="123" t="s">
        <v>9</v>
      </c>
      <c r="L17" s="124">
        <v>40</v>
      </c>
    </row>
    <row r="18" spans="4:12" ht="21" customHeight="1">
      <c r="J18" s="2"/>
      <c r="K18" s="1"/>
      <c r="L18" s="1"/>
    </row>
    <row r="19" spans="4:12" ht="21" customHeight="1">
      <c r="J19" s="2"/>
      <c r="K19" s="1"/>
      <c r="L19" s="1"/>
    </row>
    <row r="20" spans="4:12" ht="21" customHeight="1">
      <c r="J20" s="2"/>
      <c r="K20" s="1"/>
      <c r="L20" s="1"/>
    </row>
    <row r="21" spans="4:12" ht="21" customHeight="1">
      <c r="J21" s="2"/>
      <c r="K21" s="1"/>
      <c r="L21" s="1"/>
    </row>
    <row r="22" spans="4:12" ht="21" customHeight="1">
      <c r="J22" s="2"/>
      <c r="K22" s="1"/>
      <c r="L22" s="1"/>
    </row>
    <row r="23" spans="4:12" ht="21" customHeight="1">
      <c r="J23" s="2"/>
      <c r="K23" s="1"/>
      <c r="L23" s="1"/>
    </row>
    <row r="24" spans="4:12" ht="21" customHeight="1">
      <c r="J24" s="2"/>
      <c r="K24" s="1"/>
      <c r="L24" s="1"/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</row>
    <row r="388" spans="10:12" ht="21" customHeight="1">
      <c r="J388" s="2"/>
    </row>
    <row r="389" spans="10:12" ht="21" customHeight="1">
      <c r="J389" s="2"/>
    </row>
    <row r="390" spans="10:12" ht="21" customHeight="1">
      <c r="J390" s="2"/>
    </row>
    <row r="391" spans="10:12" ht="21" customHeight="1">
      <c r="J391" s="2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15.75">
      <c r="J518" s="2"/>
    </row>
    <row r="519" spans="10:10" ht="15.75">
      <c r="J519" s="2"/>
    </row>
    <row r="520" spans="10:10" ht="15.75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</sheetData>
  <sheetProtection algorithmName="SHA-512" hashValue="gk5VCgDU2YcjPJW2MA8A5BgTaXrgAe079Znn41fejpWEths7od566xmggiGURR1gWMfNcvVhc7D52shV1kPOCA==" saltValue="V4tL29WbeqsfK/lBYWKWU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D1:L532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K10" sqref="K10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53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94">
        <v>1</v>
      </c>
      <c r="E9" s="111" t="s">
        <v>75</v>
      </c>
      <c r="F9" s="112"/>
      <c r="G9" s="112"/>
      <c r="H9" s="126">
        <v>1947</v>
      </c>
      <c r="I9" s="113" t="s">
        <v>1</v>
      </c>
      <c r="J9" s="9">
        <f>L9</f>
        <v>190</v>
      </c>
      <c r="K9" s="127">
        <v>1</v>
      </c>
      <c r="L9" s="128">
        <v>190</v>
      </c>
    </row>
    <row r="10" spans="4:12" ht="21" customHeight="1">
      <c r="D10" s="63">
        <v>2</v>
      </c>
      <c r="E10" s="67" t="s">
        <v>76</v>
      </c>
      <c r="F10" s="68"/>
      <c r="G10" s="68"/>
      <c r="H10" s="69">
        <v>1945</v>
      </c>
      <c r="I10" s="70" t="s">
        <v>6</v>
      </c>
      <c r="J10" s="40">
        <f t="shared" ref="J10:J14" si="0">L10</f>
        <v>150</v>
      </c>
      <c r="K10" s="57">
        <v>2</v>
      </c>
      <c r="L10" s="58">
        <v>150</v>
      </c>
    </row>
    <row r="11" spans="4:12" ht="20.25" customHeight="1">
      <c r="D11" s="63">
        <v>3</v>
      </c>
      <c r="E11" s="67" t="s">
        <v>74</v>
      </c>
      <c r="F11" s="68"/>
      <c r="G11" s="68"/>
      <c r="H11" s="69">
        <v>1947</v>
      </c>
      <c r="I11" s="70" t="s">
        <v>3</v>
      </c>
      <c r="J11" s="40">
        <f t="shared" si="0"/>
        <v>120</v>
      </c>
      <c r="K11" s="57" t="s">
        <v>5</v>
      </c>
      <c r="L11" s="58">
        <v>120</v>
      </c>
    </row>
    <row r="12" spans="4:12" ht="20.25" customHeight="1">
      <c r="D12" s="63">
        <v>3</v>
      </c>
      <c r="E12" s="64" t="s">
        <v>92</v>
      </c>
      <c r="F12" s="65"/>
      <c r="G12" s="65"/>
      <c r="H12" s="91">
        <v>1948</v>
      </c>
      <c r="I12" s="66" t="s">
        <v>6</v>
      </c>
      <c r="J12" s="40">
        <f t="shared" si="0"/>
        <v>120</v>
      </c>
      <c r="K12" s="57" t="s">
        <v>5</v>
      </c>
      <c r="L12" s="49">
        <v>120</v>
      </c>
    </row>
    <row r="13" spans="4:12" ht="21" customHeight="1">
      <c r="D13" s="63">
        <v>5</v>
      </c>
      <c r="E13" s="67" t="s">
        <v>129</v>
      </c>
      <c r="F13" s="68"/>
      <c r="G13" s="68"/>
      <c r="H13" s="69">
        <v>1945</v>
      </c>
      <c r="I13" s="70" t="s">
        <v>23</v>
      </c>
      <c r="J13" s="40">
        <f t="shared" si="0"/>
        <v>100</v>
      </c>
      <c r="K13" s="57" t="s">
        <v>16</v>
      </c>
      <c r="L13" s="58">
        <v>100</v>
      </c>
    </row>
    <row r="14" spans="4:12" ht="21" customHeight="1" thickBot="1">
      <c r="D14" s="150">
        <v>6</v>
      </c>
      <c r="E14" s="151" t="s">
        <v>107</v>
      </c>
      <c r="F14" s="153"/>
      <c r="G14" s="153"/>
      <c r="H14" s="154">
        <v>1946</v>
      </c>
      <c r="I14" s="155" t="s">
        <v>61</v>
      </c>
      <c r="J14" s="41">
        <f t="shared" si="0"/>
        <v>80</v>
      </c>
      <c r="K14" s="123" t="s">
        <v>17</v>
      </c>
      <c r="L14" s="124">
        <v>80</v>
      </c>
    </row>
    <row r="15" spans="4:12" ht="21" customHeight="1">
      <c r="J15" s="2"/>
      <c r="K15" s="1"/>
      <c r="L15" s="1"/>
    </row>
    <row r="16" spans="4:12" ht="21" customHeight="1">
      <c r="J16" s="2"/>
      <c r="K16" s="1"/>
      <c r="L16" s="1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</row>
    <row r="388" spans="10:12" ht="21" customHeight="1">
      <c r="J388" s="2"/>
    </row>
    <row r="389" spans="10:12" ht="21" customHeight="1">
      <c r="J389" s="2"/>
    </row>
    <row r="390" spans="10:12" ht="21" customHeight="1">
      <c r="J390" s="2"/>
    </row>
    <row r="391" spans="10:12" ht="21" customHeight="1">
      <c r="J391" s="2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15.75">
      <c r="J518" s="2"/>
    </row>
    <row r="519" spans="10:10" ht="15.75">
      <c r="J519" s="2"/>
    </row>
    <row r="520" spans="10:10" ht="15.75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  <row r="532" spans="10:10" ht="15.75">
      <c r="J532" s="2"/>
    </row>
  </sheetData>
  <sheetProtection algorithmName="SHA-512" hashValue="0DWzKLDJmoUNk58cvRySCOGA7S3P2DIYPeHAnNK1sAKIEXrHdDiuKhhe/e2spLLJ2/W/SwtgvrCamsn1khvW5Q==" saltValue="PXtNeFXnJ0B97U+M9New2Q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D1:L555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1" sqref="E11"/>
    </sheetView>
  </sheetViews>
  <sheetFormatPr baseColWidth="10" defaultColWidth="9.140625" defaultRowHeight="11.25"/>
  <cols>
    <col min="1" max="3" width="0.85546875" style="11" customWidth="1"/>
    <col min="4" max="4" width="5.5703125" style="11" bestFit="1" customWidth="1"/>
    <col min="5" max="5" width="60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93</v>
      </c>
      <c r="F4" s="139"/>
      <c r="G4" s="139"/>
      <c r="H4" s="139"/>
      <c r="I4" s="139"/>
      <c r="J4" s="139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1" customHeight="1">
      <c r="D9" s="37">
        <v>1</v>
      </c>
      <c r="E9" s="33"/>
      <c r="F9" s="34"/>
      <c r="G9" s="34"/>
      <c r="H9" s="15"/>
      <c r="I9" s="16"/>
      <c r="J9" s="9">
        <f>L9</f>
        <v>0</v>
      </c>
      <c r="K9" s="79"/>
      <c r="L9" s="88"/>
    </row>
    <row r="10" spans="4:12" ht="21" customHeight="1">
      <c r="D10" s="63">
        <v>2</v>
      </c>
      <c r="E10" s="67"/>
      <c r="F10" s="68"/>
      <c r="G10" s="68"/>
      <c r="H10" s="69"/>
      <c r="I10" s="70"/>
      <c r="J10" s="40">
        <f t="shared" ref="J10:J16" si="0">L10</f>
        <v>0</v>
      </c>
      <c r="K10" s="81"/>
      <c r="L10" s="90"/>
    </row>
    <row r="11" spans="4:12" ht="21" customHeight="1">
      <c r="D11" s="63">
        <v>3</v>
      </c>
      <c r="E11" s="67"/>
      <c r="F11" s="68"/>
      <c r="G11" s="68"/>
      <c r="H11" s="69"/>
      <c r="I11" s="70"/>
      <c r="J11" s="40">
        <f t="shared" si="0"/>
        <v>0</v>
      </c>
      <c r="K11" s="81"/>
      <c r="L11" s="90"/>
    </row>
    <row r="12" spans="4:12" ht="20.25" customHeight="1">
      <c r="D12" s="63">
        <v>4</v>
      </c>
      <c r="E12" s="67"/>
      <c r="F12" s="68"/>
      <c r="G12" s="68"/>
      <c r="H12" s="69"/>
      <c r="I12" s="70"/>
      <c r="J12" s="40">
        <f t="shared" si="0"/>
        <v>0</v>
      </c>
      <c r="K12" s="132"/>
      <c r="L12" s="133"/>
    </row>
    <row r="13" spans="4:12" ht="20.25" customHeight="1">
      <c r="D13" s="63">
        <v>5</v>
      </c>
      <c r="E13" s="67"/>
      <c r="F13" s="68"/>
      <c r="G13" s="68"/>
      <c r="H13" s="69"/>
      <c r="I13" s="70"/>
      <c r="J13" s="40">
        <f t="shared" si="0"/>
        <v>0</v>
      </c>
      <c r="K13" s="81"/>
      <c r="L13" s="90"/>
    </row>
    <row r="14" spans="4:12" ht="21" customHeight="1">
      <c r="D14" s="63">
        <v>6</v>
      </c>
      <c r="E14" s="67"/>
      <c r="F14" s="68"/>
      <c r="G14" s="68"/>
      <c r="H14" s="69"/>
      <c r="I14" s="70"/>
      <c r="J14" s="40">
        <f t="shared" si="0"/>
        <v>0</v>
      </c>
      <c r="K14" s="81"/>
      <c r="L14" s="90"/>
    </row>
    <row r="15" spans="4:12" ht="21" customHeight="1">
      <c r="D15" s="63">
        <v>7</v>
      </c>
      <c r="E15" s="67"/>
      <c r="F15" s="68"/>
      <c r="G15" s="68"/>
      <c r="H15" s="69"/>
      <c r="I15" s="70"/>
      <c r="J15" s="40">
        <f t="shared" si="0"/>
        <v>0</v>
      </c>
      <c r="K15" s="81"/>
      <c r="L15" s="90"/>
    </row>
    <row r="16" spans="4:12" ht="20.25" customHeight="1" thickBot="1">
      <c r="D16" s="150">
        <v>8</v>
      </c>
      <c r="E16" s="152"/>
      <c r="F16" s="117"/>
      <c r="G16" s="117"/>
      <c r="H16" s="134"/>
      <c r="I16" s="118"/>
      <c r="J16" s="41">
        <f t="shared" si="0"/>
        <v>0</v>
      </c>
      <c r="K16" s="95"/>
      <c r="L16" s="96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  <c r="K393" s="1"/>
      <c r="L393" s="1"/>
    </row>
    <row r="394" spans="10:12" ht="21" customHeight="1">
      <c r="J394" s="2"/>
      <c r="K394" s="1"/>
      <c r="L394" s="1"/>
    </row>
    <row r="395" spans="10:12" ht="21" customHeight="1">
      <c r="J395" s="2"/>
      <c r="K395" s="1"/>
      <c r="L395" s="1"/>
    </row>
    <row r="396" spans="10:12" ht="21" customHeight="1">
      <c r="J396" s="2"/>
      <c r="K396" s="1"/>
      <c r="L396" s="1"/>
    </row>
    <row r="397" spans="10:12" ht="21" customHeight="1">
      <c r="J397" s="2"/>
      <c r="K397" s="1"/>
      <c r="L397" s="1"/>
    </row>
    <row r="398" spans="10:12" ht="21" customHeight="1">
      <c r="J398" s="2"/>
      <c r="K398" s="1"/>
      <c r="L398" s="1"/>
    </row>
    <row r="399" spans="10:12" ht="21" customHeight="1">
      <c r="J399" s="2"/>
      <c r="K399" s="1"/>
      <c r="L399" s="1"/>
    </row>
    <row r="400" spans="10:12" ht="21" customHeight="1">
      <c r="J400" s="2"/>
      <c r="K400" s="1"/>
      <c r="L400" s="1"/>
    </row>
    <row r="401" spans="10:12" ht="21" customHeight="1">
      <c r="J401" s="2"/>
      <c r="K401" s="1"/>
      <c r="L401" s="1"/>
    </row>
    <row r="402" spans="10:12" ht="21" customHeight="1">
      <c r="J402" s="2"/>
      <c r="K402" s="1"/>
      <c r="L402" s="1"/>
    </row>
    <row r="403" spans="10:12" ht="21" customHeight="1">
      <c r="J403" s="2"/>
      <c r="K403" s="1"/>
      <c r="L403" s="1"/>
    </row>
    <row r="404" spans="10:12" ht="21" customHeight="1">
      <c r="J404" s="2"/>
      <c r="K404" s="1"/>
      <c r="L404" s="1"/>
    </row>
    <row r="405" spans="10:12" ht="21" customHeight="1">
      <c r="J405" s="2"/>
      <c r="K405" s="1"/>
      <c r="L405" s="1"/>
    </row>
    <row r="406" spans="10:12" ht="21" customHeight="1">
      <c r="J406" s="2"/>
      <c r="K406" s="1"/>
      <c r="L406" s="1"/>
    </row>
    <row r="407" spans="10:12" ht="21" customHeight="1">
      <c r="J407" s="2"/>
      <c r="K407" s="1"/>
      <c r="L407" s="1"/>
    </row>
    <row r="408" spans="10:12" ht="21" customHeight="1">
      <c r="J408" s="2"/>
      <c r="K408" s="1"/>
      <c r="L408" s="1"/>
    </row>
    <row r="409" spans="10:12" ht="21" customHeight="1">
      <c r="J409" s="2"/>
      <c r="K409" s="1"/>
      <c r="L409" s="1"/>
    </row>
    <row r="410" spans="10:12" ht="21" customHeight="1">
      <c r="J410" s="2"/>
    </row>
    <row r="411" spans="10:12" ht="21" customHeight="1">
      <c r="J411" s="2"/>
    </row>
    <row r="412" spans="10:12" ht="21" customHeight="1">
      <c r="J412" s="2"/>
    </row>
    <row r="413" spans="10:12" ht="21" customHeight="1">
      <c r="J413" s="2"/>
    </row>
    <row r="414" spans="10:12" ht="21" customHeight="1">
      <c r="J414" s="2"/>
    </row>
    <row r="415" spans="10:12" ht="21" customHeight="1">
      <c r="J415" s="2"/>
    </row>
    <row r="416" spans="10:1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</sheetData>
  <sheetProtection algorithmName="SHA-512" hashValue="YCtdflYQX7SvU29y7YDMSqt36u6BF/4MyFGijkOUGivAPZjnCZREq4/ZOGA1rJ4GwQKdw07Sz5O/lTzIW5mKJA==" saltValue="SAz8mOiS6GO3TGqsAkAmHA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D1:L55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1" sqref="E11"/>
    </sheetView>
  </sheetViews>
  <sheetFormatPr baseColWidth="10" defaultColWidth="9.140625" defaultRowHeight="11.25"/>
  <cols>
    <col min="1" max="3" width="0.85546875" style="11" customWidth="1"/>
    <col min="4" max="4" width="5.5703125" style="11" bestFit="1" customWidth="1"/>
    <col min="5" max="5" width="60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31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94">
        <v>1</v>
      </c>
      <c r="E9" s="33"/>
      <c r="F9" s="34"/>
      <c r="G9" s="34"/>
      <c r="H9" s="15"/>
      <c r="I9" s="16"/>
      <c r="J9" s="9">
        <f>L9</f>
        <v>0</v>
      </c>
      <c r="K9" s="130"/>
      <c r="L9" s="131"/>
    </row>
    <row r="10" spans="4:12" ht="21" customHeight="1">
      <c r="D10" s="63">
        <v>2</v>
      </c>
      <c r="E10" s="72"/>
      <c r="F10" s="73"/>
      <c r="G10" s="73"/>
      <c r="H10" s="82"/>
      <c r="I10" s="74"/>
      <c r="J10" s="40">
        <f t="shared" ref="J10:J16" si="0">L10</f>
        <v>0</v>
      </c>
      <c r="K10" s="92"/>
      <c r="L10" s="93"/>
    </row>
    <row r="11" spans="4:12" ht="20.25" customHeight="1">
      <c r="D11" s="63">
        <v>3</v>
      </c>
      <c r="E11" s="72"/>
      <c r="F11" s="73"/>
      <c r="G11" s="73"/>
      <c r="H11" s="82"/>
      <c r="I11" s="74"/>
      <c r="J11" s="40">
        <f t="shared" si="0"/>
        <v>0</v>
      </c>
      <c r="K11" s="92"/>
      <c r="L11" s="93"/>
    </row>
    <row r="12" spans="4:12" ht="21" customHeight="1">
      <c r="D12" s="63">
        <v>4</v>
      </c>
      <c r="E12" s="72"/>
      <c r="F12" s="73"/>
      <c r="G12" s="73"/>
      <c r="H12" s="82"/>
      <c r="I12" s="74"/>
      <c r="J12" s="40">
        <f t="shared" si="0"/>
        <v>0</v>
      </c>
      <c r="K12" s="92"/>
      <c r="L12" s="93"/>
    </row>
    <row r="13" spans="4:12" ht="21" customHeight="1">
      <c r="D13" s="63">
        <v>5</v>
      </c>
      <c r="E13" s="67"/>
      <c r="F13" s="68"/>
      <c r="G13" s="68"/>
      <c r="H13" s="69"/>
      <c r="I13" s="70"/>
      <c r="J13" s="40">
        <f t="shared" si="0"/>
        <v>0</v>
      </c>
      <c r="K13" s="81"/>
      <c r="L13" s="90"/>
    </row>
    <row r="14" spans="4:12" ht="21" customHeight="1">
      <c r="D14" s="63">
        <v>6</v>
      </c>
      <c r="E14" s="50"/>
      <c r="F14" s="60"/>
      <c r="G14" s="60"/>
      <c r="H14" s="61"/>
      <c r="I14" s="62"/>
      <c r="J14" s="40">
        <f t="shared" si="0"/>
        <v>0</v>
      </c>
      <c r="K14" s="92"/>
      <c r="L14" s="93"/>
    </row>
    <row r="15" spans="4:12" ht="21" customHeight="1">
      <c r="D15" s="63">
        <v>7</v>
      </c>
      <c r="E15" s="64"/>
      <c r="F15" s="65"/>
      <c r="G15" s="65"/>
      <c r="H15" s="91"/>
      <c r="I15" s="66"/>
      <c r="J15" s="40">
        <f t="shared" si="0"/>
        <v>0</v>
      </c>
      <c r="K15" s="92"/>
      <c r="L15" s="93"/>
    </row>
    <row r="16" spans="4:12" ht="21" customHeight="1" thickBot="1">
      <c r="D16" s="150">
        <v>8</v>
      </c>
      <c r="E16" s="151"/>
      <c r="F16" s="99"/>
      <c r="G16" s="99"/>
      <c r="H16" s="100"/>
      <c r="I16" s="101"/>
      <c r="J16" s="41">
        <f t="shared" si="0"/>
        <v>0</v>
      </c>
      <c r="K16" s="95"/>
      <c r="L16" s="96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  <c r="K393" s="1"/>
      <c r="L393" s="1"/>
    </row>
    <row r="394" spans="10:12" ht="21" customHeight="1">
      <c r="J394" s="2"/>
      <c r="K394" s="1"/>
      <c r="L394" s="1"/>
    </row>
    <row r="395" spans="10:12" ht="21" customHeight="1">
      <c r="J395" s="2"/>
      <c r="K395" s="1"/>
      <c r="L395" s="1"/>
    </row>
    <row r="396" spans="10:12" ht="21" customHeight="1">
      <c r="J396" s="2"/>
      <c r="K396" s="1"/>
      <c r="L396" s="1"/>
    </row>
    <row r="397" spans="10:12" ht="21" customHeight="1">
      <c r="J397" s="2"/>
      <c r="K397" s="1"/>
      <c r="L397" s="1"/>
    </row>
    <row r="398" spans="10:12" ht="21" customHeight="1">
      <c r="J398" s="2"/>
      <c r="K398" s="1"/>
      <c r="L398" s="1"/>
    </row>
    <row r="399" spans="10:12" ht="21" customHeight="1">
      <c r="J399" s="2"/>
      <c r="K399" s="1"/>
      <c r="L399" s="1"/>
    </row>
    <row r="400" spans="10:12" ht="21" customHeight="1">
      <c r="J400" s="2"/>
      <c r="K400" s="1"/>
      <c r="L400" s="1"/>
    </row>
    <row r="401" spans="10:12" ht="21" customHeight="1">
      <c r="J401" s="2"/>
      <c r="K401" s="1"/>
      <c r="L401" s="1"/>
    </row>
    <row r="402" spans="10:12" ht="21" customHeight="1">
      <c r="J402" s="2"/>
      <c r="K402" s="1"/>
      <c r="L402" s="1"/>
    </row>
    <row r="403" spans="10:12" ht="21" customHeight="1">
      <c r="J403" s="2"/>
      <c r="K403" s="1"/>
      <c r="L403" s="1"/>
    </row>
    <row r="404" spans="10:12" ht="21" customHeight="1">
      <c r="J404" s="2"/>
      <c r="K404" s="1"/>
      <c r="L404" s="1"/>
    </row>
    <row r="405" spans="10:12" ht="21" customHeight="1">
      <c r="J405" s="2"/>
      <c r="K405" s="1"/>
      <c r="L405" s="1"/>
    </row>
    <row r="406" spans="10:12" ht="21" customHeight="1">
      <c r="J406" s="2"/>
      <c r="K406" s="1"/>
      <c r="L406" s="1"/>
    </row>
    <row r="407" spans="10:12" ht="21" customHeight="1">
      <c r="J407" s="2"/>
      <c r="K407" s="1"/>
      <c r="L407" s="1"/>
    </row>
    <row r="408" spans="10:12" ht="21" customHeight="1">
      <c r="J408" s="2"/>
      <c r="K408" s="1"/>
      <c r="L408" s="1"/>
    </row>
    <row r="409" spans="10:12" ht="21" customHeight="1">
      <c r="J409" s="2"/>
    </row>
    <row r="410" spans="10:12" ht="21" customHeight="1">
      <c r="J410" s="2"/>
    </row>
    <row r="411" spans="10:12" ht="21" customHeight="1">
      <c r="J411" s="2"/>
    </row>
    <row r="412" spans="10:12" ht="21" customHeight="1">
      <c r="J412" s="2"/>
    </row>
    <row r="413" spans="10:12" ht="21" customHeight="1">
      <c r="J413" s="2"/>
    </row>
    <row r="414" spans="10:12" ht="21" customHeight="1">
      <c r="J414" s="2"/>
    </row>
    <row r="415" spans="10:12" ht="21" customHeight="1">
      <c r="J415" s="2"/>
    </row>
    <row r="416" spans="10:1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</sheetData>
  <sheetProtection algorithmName="SHA-512" hashValue="AkfDxSU4sffzqqpy29WDTC8bTUBq0HuvwMS1ghPg4Dks9zno/heq6kX1PBWpj+UBIU4ztW159D6rTpLpc5OYsw==" saltValue="J+XOFBfKBQTpBS+cjv1fj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D1:L553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3" sqref="H13"/>
    </sheetView>
  </sheetViews>
  <sheetFormatPr baseColWidth="10" defaultColWidth="9.140625" defaultRowHeight="11.25"/>
  <cols>
    <col min="1" max="3" width="0.85546875" style="11" customWidth="1"/>
    <col min="4" max="4" width="5.5703125" style="11" bestFit="1" customWidth="1"/>
    <col min="5" max="5" width="60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32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1" customHeight="1">
      <c r="D9" s="37">
        <v>1</v>
      </c>
      <c r="E9" s="33" t="s">
        <v>14</v>
      </c>
      <c r="F9" s="34"/>
      <c r="G9" s="34"/>
      <c r="H9" s="15">
        <v>1961</v>
      </c>
      <c r="I9" s="16" t="s">
        <v>0</v>
      </c>
      <c r="J9" s="9">
        <f>L9</f>
        <v>190</v>
      </c>
      <c r="K9" s="130">
        <v>1</v>
      </c>
      <c r="L9" s="131">
        <v>190</v>
      </c>
    </row>
    <row r="10" spans="4:12" ht="20.25" customHeight="1">
      <c r="D10" s="59">
        <v>2</v>
      </c>
      <c r="E10" s="50" t="s">
        <v>100</v>
      </c>
      <c r="F10" s="60"/>
      <c r="G10" s="60"/>
      <c r="H10" s="61">
        <v>1972</v>
      </c>
      <c r="I10" s="62" t="s">
        <v>2</v>
      </c>
      <c r="J10" s="40">
        <f t="shared" ref="J10:J14" si="0">L10</f>
        <v>150</v>
      </c>
      <c r="K10" s="81">
        <v>2</v>
      </c>
      <c r="L10" s="90">
        <v>150</v>
      </c>
    </row>
    <row r="11" spans="4:12" ht="20.25" customHeight="1">
      <c r="D11" s="63">
        <v>3</v>
      </c>
      <c r="E11" s="67" t="s">
        <v>101</v>
      </c>
      <c r="F11" s="68"/>
      <c r="G11" s="68"/>
      <c r="H11" s="69">
        <v>1956</v>
      </c>
      <c r="I11" s="129" t="s">
        <v>1</v>
      </c>
      <c r="J11" s="40">
        <f t="shared" si="0"/>
        <v>120</v>
      </c>
      <c r="K11" s="81" t="s">
        <v>5</v>
      </c>
      <c r="L11" s="90">
        <v>120</v>
      </c>
    </row>
    <row r="12" spans="4:12" ht="20.25" customHeight="1">
      <c r="D12" s="59">
        <v>3</v>
      </c>
      <c r="E12" s="50" t="s">
        <v>82</v>
      </c>
      <c r="F12" s="60"/>
      <c r="G12" s="60"/>
      <c r="H12" s="61">
        <v>1971</v>
      </c>
      <c r="I12" s="62" t="s">
        <v>3</v>
      </c>
      <c r="J12" s="40">
        <f t="shared" si="0"/>
        <v>120</v>
      </c>
      <c r="K12" s="81" t="s">
        <v>5</v>
      </c>
      <c r="L12" s="90">
        <v>120</v>
      </c>
    </row>
    <row r="13" spans="4:12" ht="20.25" customHeight="1">
      <c r="D13" s="59">
        <v>5</v>
      </c>
      <c r="E13" s="64" t="s">
        <v>110</v>
      </c>
      <c r="F13" s="65"/>
      <c r="G13" s="65"/>
      <c r="H13" s="91">
        <v>1962</v>
      </c>
      <c r="I13" s="66" t="s">
        <v>61</v>
      </c>
      <c r="J13" s="40">
        <f t="shared" si="0"/>
        <v>100</v>
      </c>
      <c r="K13" s="92" t="s">
        <v>16</v>
      </c>
      <c r="L13" s="93">
        <v>100</v>
      </c>
    </row>
    <row r="14" spans="4:12" ht="20.25" customHeight="1" thickBot="1">
      <c r="D14" s="150">
        <v>6</v>
      </c>
      <c r="E14" s="151" t="s">
        <v>81</v>
      </c>
      <c r="F14" s="153"/>
      <c r="G14" s="153"/>
      <c r="H14" s="154">
        <v>1974</v>
      </c>
      <c r="I14" s="155" t="s">
        <v>3</v>
      </c>
      <c r="J14" s="41">
        <f t="shared" si="0"/>
        <v>80</v>
      </c>
      <c r="K14" s="95" t="s">
        <v>17</v>
      </c>
      <c r="L14" s="96">
        <v>80</v>
      </c>
    </row>
    <row r="15" spans="4:12" ht="21" customHeight="1">
      <c r="J15" s="2"/>
      <c r="K15" s="1"/>
      <c r="L15" s="1"/>
    </row>
    <row r="16" spans="4:12" ht="21" customHeight="1">
      <c r="J16" s="2"/>
      <c r="K16" s="1"/>
      <c r="L16" s="1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  <c r="K393" s="1"/>
      <c r="L393" s="1"/>
    </row>
    <row r="394" spans="10:12" ht="21" customHeight="1">
      <c r="J394" s="2"/>
      <c r="K394" s="1"/>
      <c r="L394" s="1"/>
    </row>
    <row r="395" spans="10:12" ht="21" customHeight="1">
      <c r="J395" s="2"/>
      <c r="K395" s="1"/>
      <c r="L395" s="1"/>
    </row>
    <row r="396" spans="10:12" ht="21" customHeight="1">
      <c r="J396" s="2"/>
      <c r="K396" s="1"/>
      <c r="L396" s="1"/>
    </row>
    <row r="397" spans="10:12" ht="21" customHeight="1">
      <c r="J397" s="2"/>
      <c r="K397" s="1"/>
      <c r="L397" s="1"/>
    </row>
    <row r="398" spans="10:12" ht="21" customHeight="1">
      <c r="J398" s="2"/>
      <c r="K398" s="1"/>
      <c r="L398" s="1"/>
    </row>
    <row r="399" spans="10:12" ht="21" customHeight="1">
      <c r="J399" s="2"/>
      <c r="K399" s="1"/>
      <c r="L399" s="1"/>
    </row>
    <row r="400" spans="10:12" ht="21" customHeight="1">
      <c r="J400" s="2"/>
      <c r="K400" s="1"/>
      <c r="L400" s="1"/>
    </row>
    <row r="401" spans="10:12" ht="21" customHeight="1">
      <c r="J401" s="2"/>
      <c r="K401" s="1"/>
      <c r="L401" s="1"/>
    </row>
    <row r="402" spans="10:12" ht="21" customHeight="1">
      <c r="J402" s="2"/>
      <c r="K402" s="1"/>
      <c r="L402" s="1"/>
    </row>
    <row r="403" spans="10:12" ht="21" customHeight="1">
      <c r="J403" s="2"/>
      <c r="K403" s="1"/>
      <c r="L403" s="1"/>
    </row>
    <row r="404" spans="10:12" ht="21" customHeight="1">
      <c r="J404" s="2"/>
      <c r="K404" s="1"/>
      <c r="L404" s="1"/>
    </row>
    <row r="405" spans="10:12" ht="21" customHeight="1">
      <c r="J405" s="2"/>
      <c r="K405" s="1"/>
      <c r="L405" s="1"/>
    </row>
    <row r="406" spans="10:12" ht="21" customHeight="1">
      <c r="J406" s="2"/>
      <c r="K406" s="1"/>
      <c r="L406" s="1"/>
    </row>
    <row r="407" spans="10:12" ht="21" customHeight="1">
      <c r="J407" s="2"/>
      <c r="K407" s="1"/>
      <c r="L407" s="1"/>
    </row>
    <row r="408" spans="10:12" ht="21" customHeight="1">
      <c r="J408" s="2"/>
    </row>
    <row r="409" spans="10:12" ht="21" customHeight="1">
      <c r="J409" s="2"/>
    </row>
    <row r="410" spans="10:12" ht="21" customHeight="1">
      <c r="J410" s="2"/>
    </row>
    <row r="411" spans="10:12" ht="21" customHeight="1">
      <c r="J411" s="2"/>
    </row>
    <row r="412" spans="10:12" ht="21" customHeight="1">
      <c r="J412" s="2"/>
    </row>
    <row r="413" spans="10:12" ht="21" customHeight="1">
      <c r="J413" s="2"/>
    </row>
    <row r="414" spans="10:12" ht="21" customHeight="1">
      <c r="J414" s="2"/>
    </row>
    <row r="415" spans="10:12" ht="21" customHeight="1">
      <c r="J415" s="2"/>
    </row>
    <row r="416" spans="10:1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</sheetData>
  <sheetProtection algorithmName="SHA-512" hashValue="s3XW3rT/5gGcRg2PJG9XJJab41zh7Y8XYkwXKbNKCfzHjHZpm6QPB1fVKY2Bno5eZ3T8caRvWZQKssJol363ZQ==" saltValue="3wkauBFkNRnjt5+PRgTxlw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D1:L553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I14" sqref="I14"/>
    </sheetView>
  </sheetViews>
  <sheetFormatPr baseColWidth="10" defaultColWidth="9.140625" defaultRowHeight="11.25"/>
  <cols>
    <col min="1" max="3" width="0.85546875" style="11" customWidth="1"/>
    <col min="4" max="4" width="5.5703125" style="11" bestFit="1" customWidth="1"/>
    <col min="5" max="5" width="60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33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1" customHeight="1">
      <c r="D9" s="37">
        <v>1</v>
      </c>
      <c r="E9" s="33" t="s">
        <v>55</v>
      </c>
      <c r="F9" s="34"/>
      <c r="G9" s="34"/>
      <c r="H9" s="15">
        <v>1959</v>
      </c>
      <c r="I9" s="115" t="s">
        <v>23</v>
      </c>
      <c r="J9" s="9">
        <f>L9</f>
        <v>190</v>
      </c>
      <c r="K9" s="130">
        <v>1</v>
      </c>
      <c r="L9" s="131">
        <v>190</v>
      </c>
    </row>
    <row r="10" spans="4:12" ht="20.25" customHeight="1">
      <c r="D10" s="63">
        <v>2</v>
      </c>
      <c r="E10" s="67" t="s">
        <v>14</v>
      </c>
      <c r="F10" s="68"/>
      <c r="G10" s="68"/>
      <c r="H10" s="69">
        <v>1961</v>
      </c>
      <c r="I10" s="129" t="s">
        <v>0</v>
      </c>
      <c r="J10" s="40">
        <f t="shared" ref="J10:J15" si="0">L10</f>
        <v>150</v>
      </c>
      <c r="K10" s="81">
        <v>2</v>
      </c>
      <c r="L10" s="90">
        <v>150</v>
      </c>
    </row>
    <row r="11" spans="4:12" ht="20.25" customHeight="1">
      <c r="D11" s="63">
        <v>3</v>
      </c>
      <c r="E11" s="50" t="s">
        <v>25</v>
      </c>
      <c r="F11" s="60"/>
      <c r="G11" s="60"/>
      <c r="H11" s="61">
        <v>1953</v>
      </c>
      <c r="I11" s="135" t="s">
        <v>23</v>
      </c>
      <c r="J11" s="40">
        <f t="shared" si="0"/>
        <v>120</v>
      </c>
      <c r="K11" s="81" t="s">
        <v>5</v>
      </c>
      <c r="L11" s="90">
        <v>120</v>
      </c>
    </row>
    <row r="12" spans="4:12" ht="21" customHeight="1">
      <c r="D12" s="63">
        <v>3</v>
      </c>
      <c r="E12" s="50" t="s">
        <v>78</v>
      </c>
      <c r="F12" s="60"/>
      <c r="G12" s="60"/>
      <c r="H12" s="61">
        <v>1958</v>
      </c>
      <c r="I12" s="135" t="s">
        <v>1</v>
      </c>
      <c r="J12" s="40">
        <f t="shared" si="0"/>
        <v>120</v>
      </c>
      <c r="K12" s="81" t="s">
        <v>5</v>
      </c>
      <c r="L12" s="90">
        <v>120</v>
      </c>
    </row>
    <row r="13" spans="4:12" ht="21" customHeight="1">
      <c r="D13" s="63">
        <v>5</v>
      </c>
      <c r="E13" s="50" t="s">
        <v>101</v>
      </c>
      <c r="F13" s="60"/>
      <c r="G13" s="60"/>
      <c r="H13" s="61">
        <v>1956</v>
      </c>
      <c r="I13" s="135" t="s">
        <v>1</v>
      </c>
      <c r="J13" s="40">
        <f t="shared" si="0"/>
        <v>100</v>
      </c>
      <c r="K13" s="81" t="s">
        <v>16</v>
      </c>
      <c r="L13" s="90">
        <v>100</v>
      </c>
    </row>
    <row r="14" spans="4:12" ht="21" customHeight="1">
      <c r="D14" s="63">
        <v>6</v>
      </c>
      <c r="E14" s="67" t="s">
        <v>110</v>
      </c>
      <c r="F14" s="68"/>
      <c r="G14" s="68"/>
      <c r="H14" s="69">
        <v>1962</v>
      </c>
      <c r="I14" s="129" t="s">
        <v>61</v>
      </c>
      <c r="J14" s="40">
        <f t="shared" si="0"/>
        <v>80</v>
      </c>
      <c r="K14" s="81" t="s">
        <v>17</v>
      </c>
      <c r="L14" s="90">
        <v>80</v>
      </c>
    </row>
    <row r="15" spans="4:12" ht="21" customHeight="1" thickBot="1">
      <c r="D15" s="150">
        <v>7</v>
      </c>
      <c r="E15" s="151" t="s">
        <v>26</v>
      </c>
      <c r="F15" s="153"/>
      <c r="G15" s="153"/>
      <c r="H15" s="154">
        <v>1962</v>
      </c>
      <c r="I15" s="156" t="s">
        <v>1</v>
      </c>
      <c r="J15" s="41">
        <f t="shared" si="0"/>
        <v>60</v>
      </c>
      <c r="K15" s="95" t="s">
        <v>9</v>
      </c>
      <c r="L15" s="96">
        <v>60</v>
      </c>
    </row>
    <row r="16" spans="4:12" ht="21" customHeight="1">
      <c r="J16" s="2"/>
      <c r="K16" s="1"/>
      <c r="L16" s="1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  <c r="K393" s="1"/>
      <c r="L393" s="1"/>
    </row>
    <row r="394" spans="10:12" ht="21" customHeight="1">
      <c r="J394" s="2"/>
      <c r="K394" s="1"/>
      <c r="L394" s="1"/>
    </row>
    <row r="395" spans="10:12" ht="21" customHeight="1">
      <c r="J395" s="2"/>
      <c r="K395" s="1"/>
      <c r="L395" s="1"/>
    </row>
    <row r="396" spans="10:12" ht="21" customHeight="1">
      <c r="J396" s="2"/>
      <c r="K396" s="1"/>
      <c r="L396" s="1"/>
    </row>
    <row r="397" spans="10:12" ht="21" customHeight="1">
      <c r="J397" s="2"/>
      <c r="K397" s="1"/>
      <c r="L397" s="1"/>
    </row>
    <row r="398" spans="10:12" ht="21" customHeight="1">
      <c r="J398" s="2"/>
      <c r="K398" s="1"/>
      <c r="L398" s="1"/>
    </row>
    <row r="399" spans="10:12" ht="21" customHeight="1">
      <c r="J399" s="2"/>
      <c r="K399" s="1"/>
      <c r="L399" s="1"/>
    </row>
    <row r="400" spans="10:12" ht="21" customHeight="1">
      <c r="J400" s="2"/>
      <c r="K400" s="1"/>
      <c r="L400" s="1"/>
    </row>
    <row r="401" spans="10:12" ht="21" customHeight="1">
      <c r="J401" s="2"/>
      <c r="K401" s="1"/>
      <c r="L401" s="1"/>
    </row>
    <row r="402" spans="10:12" ht="21" customHeight="1">
      <c r="J402" s="2"/>
      <c r="K402" s="1"/>
      <c r="L402" s="1"/>
    </row>
    <row r="403" spans="10:12" ht="21" customHeight="1">
      <c r="J403" s="2"/>
      <c r="K403" s="1"/>
      <c r="L403" s="1"/>
    </row>
    <row r="404" spans="10:12" ht="21" customHeight="1">
      <c r="J404" s="2"/>
      <c r="K404" s="1"/>
      <c r="L404" s="1"/>
    </row>
    <row r="405" spans="10:12" ht="21" customHeight="1">
      <c r="J405" s="2"/>
      <c r="K405" s="1"/>
      <c r="L405" s="1"/>
    </row>
    <row r="406" spans="10:12" ht="21" customHeight="1">
      <c r="J406" s="2"/>
      <c r="K406" s="1"/>
      <c r="L406" s="1"/>
    </row>
    <row r="407" spans="10:12" ht="21" customHeight="1">
      <c r="J407" s="2"/>
      <c r="K407" s="1"/>
      <c r="L407" s="1"/>
    </row>
    <row r="408" spans="10:12" ht="21" customHeight="1">
      <c r="J408" s="2"/>
    </row>
    <row r="409" spans="10:12" ht="21" customHeight="1">
      <c r="J409" s="2"/>
    </row>
    <row r="410" spans="10:12" ht="21" customHeight="1">
      <c r="J410" s="2"/>
    </row>
    <row r="411" spans="10:12" ht="21" customHeight="1">
      <c r="J411" s="2"/>
    </row>
    <row r="412" spans="10:12" ht="21" customHeight="1">
      <c r="J412" s="2"/>
    </row>
    <row r="413" spans="10:12" ht="21" customHeight="1">
      <c r="J413" s="2"/>
    </row>
    <row r="414" spans="10:12" ht="21" customHeight="1">
      <c r="J414" s="2"/>
    </row>
    <row r="415" spans="10:12" ht="21" customHeight="1">
      <c r="J415" s="2"/>
    </row>
    <row r="416" spans="10:1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</sheetData>
  <sheetProtection algorithmName="SHA-512" hashValue="ZwExf6YSLlIwPcGg8ETIX3MDewwEFL16lycffadQFFi+jiPzbMLmyPoAFbg2J4tvXOhQCBxW8dr+99PBKSVayw==" saltValue="dIyIUSZ0MfawkLhQv5FvW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D1:L555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14" sqref="E14"/>
    </sheetView>
  </sheetViews>
  <sheetFormatPr baseColWidth="10" defaultColWidth="9.140625" defaultRowHeight="11.25"/>
  <cols>
    <col min="1" max="3" width="0.85546875" style="11" customWidth="1"/>
    <col min="4" max="4" width="5.5703125" style="11" bestFit="1" customWidth="1"/>
    <col min="5" max="5" width="60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59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1" customHeight="1">
      <c r="D9" s="37">
        <v>1</v>
      </c>
      <c r="E9" s="33"/>
      <c r="F9" s="34"/>
      <c r="G9" s="34"/>
      <c r="H9" s="15"/>
      <c r="I9" s="16"/>
      <c r="J9" s="9">
        <f>L9</f>
        <v>0</v>
      </c>
      <c r="K9" s="79"/>
      <c r="L9" s="88"/>
    </row>
    <row r="10" spans="4:12" ht="20.25" customHeight="1">
      <c r="D10" s="38">
        <v>2</v>
      </c>
      <c r="E10" s="44"/>
      <c r="F10" s="45"/>
      <c r="G10" s="45"/>
      <c r="H10" s="46"/>
      <c r="I10" s="47"/>
      <c r="J10" s="40">
        <f t="shared" ref="J10:J16" si="0">L10</f>
        <v>0</v>
      </c>
      <c r="K10" s="81"/>
      <c r="L10" s="90"/>
    </row>
    <row r="11" spans="4:12" ht="21" customHeight="1">
      <c r="D11" s="38">
        <v>3</v>
      </c>
      <c r="E11" s="44"/>
      <c r="F11" s="45"/>
      <c r="G11" s="45"/>
      <c r="H11" s="46"/>
      <c r="I11" s="47"/>
      <c r="J11" s="40">
        <f t="shared" si="0"/>
        <v>0</v>
      </c>
      <c r="K11" s="80"/>
      <c r="L11" s="89"/>
    </row>
    <row r="12" spans="4:12" ht="20.25" customHeight="1">
      <c r="D12" s="63">
        <v>4</v>
      </c>
      <c r="E12" s="17"/>
      <c r="F12" s="18"/>
      <c r="G12" s="18"/>
      <c r="H12" s="39"/>
      <c r="I12" s="19"/>
      <c r="J12" s="40">
        <f t="shared" si="0"/>
        <v>0</v>
      </c>
      <c r="K12" s="81"/>
      <c r="L12" s="90"/>
    </row>
    <row r="13" spans="4:12" ht="20.25" customHeight="1">
      <c r="D13" s="38">
        <v>5</v>
      </c>
      <c r="E13" s="17"/>
      <c r="F13" s="18"/>
      <c r="G13" s="18"/>
      <c r="H13" s="39"/>
      <c r="I13" s="19"/>
      <c r="J13" s="40">
        <f t="shared" si="0"/>
        <v>0</v>
      </c>
      <c r="K13" s="81"/>
      <c r="L13" s="90"/>
    </row>
    <row r="14" spans="4:12" ht="20.25" customHeight="1">
      <c r="D14" s="63">
        <v>6</v>
      </c>
      <c r="E14" s="17"/>
      <c r="F14" s="18"/>
      <c r="G14" s="18"/>
      <c r="H14" s="39"/>
      <c r="I14" s="19"/>
      <c r="J14" s="40">
        <f t="shared" si="0"/>
        <v>0</v>
      </c>
      <c r="K14" s="81"/>
      <c r="L14" s="90"/>
    </row>
    <row r="15" spans="4:12" ht="20.25" customHeight="1">
      <c r="D15" s="38">
        <v>7</v>
      </c>
      <c r="E15" s="17"/>
      <c r="F15" s="18"/>
      <c r="G15" s="18"/>
      <c r="H15" s="39"/>
      <c r="I15" s="19"/>
      <c r="J15" s="40">
        <f t="shared" si="0"/>
        <v>0</v>
      </c>
      <c r="K15" s="81"/>
      <c r="L15" s="90"/>
    </row>
    <row r="16" spans="4:12" ht="20.25" customHeight="1" thickBot="1">
      <c r="D16" s="63">
        <v>8</v>
      </c>
      <c r="E16" s="50"/>
      <c r="F16" s="60"/>
      <c r="G16" s="60"/>
      <c r="H16" s="61"/>
      <c r="I16" s="62"/>
      <c r="J16" s="41">
        <f t="shared" si="0"/>
        <v>0</v>
      </c>
      <c r="K16" s="81"/>
      <c r="L16" s="90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  <c r="K386" s="1"/>
      <c r="L386" s="1"/>
    </row>
    <row r="387" spans="10:12" ht="21" customHeight="1">
      <c r="J387" s="2"/>
      <c r="K387" s="1"/>
      <c r="L387" s="1"/>
    </row>
    <row r="388" spans="10:12" ht="21" customHeight="1">
      <c r="J388" s="2"/>
      <c r="K388" s="1"/>
      <c r="L388" s="1"/>
    </row>
    <row r="389" spans="10:12" ht="21" customHeight="1">
      <c r="J389" s="2"/>
      <c r="K389" s="1"/>
      <c r="L389" s="1"/>
    </row>
    <row r="390" spans="10:12" ht="21" customHeight="1">
      <c r="J390" s="2"/>
      <c r="K390" s="1"/>
      <c r="L390" s="1"/>
    </row>
    <row r="391" spans="10:12" ht="21" customHeight="1">
      <c r="J391" s="2"/>
      <c r="K391" s="1"/>
      <c r="L391" s="1"/>
    </row>
    <row r="392" spans="10:12" ht="21" customHeight="1">
      <c r="J392" s="2"/>
      <c r="K392" s="1"/>
      <c r="L392" s="1"/>
    </row>
    <row r="393" spans="10:12" ht="21" customHeight="1">
      <c r="J393" s="2"/>
      <c r="K393" s="1"/>
      <c r="L393" s="1"/>
    </row>
    <row r="394" spans="10:12" ht="21" customHeight="1">
      <c r="J394" s="2"/>
      <c r="K394" s="1"/>
      <c r="L394" s="1"/>
    </row>
    <row r="395" spans="10:12" ht="21" customHeight="1">
      <c r="J395" s="2"/>
      <c r="K395" s="1"/>
      <c r="L395" s="1"/>
    </row>
    <row r="396" spans="10:12" ht="21" customHeight="1">
      <c r="J396" s="2"/>
      <c r="K396" s="1"/>
      <c r="L396" s="1"/>
    </row>
    <row r="397" spans="10:12" ht="21" customHeight="1">
      <c r="J397" s="2"/>
      <c r="K397" s="1"/>
      <c r="L397" s="1"/>
    </row>
    <row r="398" spans="10:12" ht="21" customHeight="1">
      <c r="J398" s="2"/>
      <c r="K398" s="1"/>
      <c r="L398" s="1"/>
    </row>
    <row r="399" spans="10:12" ht="21" customHeight="1">
      <c r="J399" s="2"/>
      <c r="K399" s="1"/>
      <c r="L399" s="1"/>
    </row>
    <row r="400" spans="10:12" ht="21" customHeight="1">
      <c r="J400" s="2"/>
      <c r="K400" s="1"/>
      <c r="L400" s="1"/>
    </row>
    <row r="401" spans="10:12" ht="21" customHeight="1">
      <c r="J401" s="2"/>
      <c r="K401" s="1"/>
      <c r="L401" s="1"/>
    </row>
    <row r="402" spans="10:12" ht="21" customHeight="1">
      <c r="J402" s="2"/>
      <c r="K402" s="1"/>
      <c r="L402" s="1"/>
    </row>
    <row r="403" spans="10:12" ht="21" customHeight="1">
      <c r="J403" s="2"/>
      <c r="K403" s="1"/>
      <c r="L403" s="1"/>
    </row>
    <row r="404" spans="10:12" ht="21" customHeight="1">
      <c r="J404" s="2"/>
      <c r="K404" s="1"/>
      <c r="L404" s="1"/>
    </row>
    <row r="405" spans="10:12" ht="21" customHeight="1">
      <c r="J405" s="2"/>
      <c r="K405" s="1"/>
      <c r="L405" s="1"/>
    </row>
    <row r="406" spans="10:12" ht="21" customHeight="1">
      <c r="J406" s="2"/>
      <c r="K406" s="1"/>
      <c r="L406" s="1"/>
    </row>
    <row r="407" spans="10:12" ht="21" customHeight="1">
      <c r="J407" s="2"/>
      <c r="K407" s="1"/>
      <c r="L407" s="1"/>
    </row>
    <row r="408" spans="10:12" ht="21" customHeight="1">
      <c r="J408" s="2"/>
      <c r="K408" s="1"/>
      <c r="L408" s="1"/>
    </row>
    <row r="409" spans="10:12" ht="21" customHeight="1">
      <c r="J409" s="2"/>
      <c r="K409" s="1"/>
      <c r="L409" s="1"/>
    </row>
    <row r="410" spans="10:12" ht="21" customHeight="1">
      <c r="J410" s="2"/>
    </row>
    <row r="411" spans="10:12" ht="21" customHeight="1">
      <c r="J411" s="2"/>
    </row>
    <row r="412" spans="10:12" ht="21" customHeight="1">
      <c r="J412" s="2"/>
    </row>
    <row r="413" spans="10:12" ht="21" customHeight="1">
      <c r="J413" s="2"/>
    </row>
    <row r="414" spans="10:12" ht="21" customHeight="1">
      <c r="J414" s="2"/>
    </row>
    <row r="415" spans="10:12" ht="21" customHeight="1">
      <c r="J415" s="2"/>
    </row>
    <row r="416" spans="10:1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</sheetData>
  <sheetProtection algorithmName="SHA-512" hashValue="C09sOljtV5H8yza1mCEsI8afEWx4v0Zaw3L9GYydl9Rl6UfRZV5a6wxtF0dfCHnQUFD8sCPcTwFXJgDvD1shxA==" saltValue="hH9U5tQmShXtxOAKkORYwA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  <pageSetUpPr fitToPage="1"/>
  </sheetPr>
  <dimension ref="D1:U109"/>
  <sheetViews>
    <sheetView tabSelected="1" view="pageBreakPreview" zoomScale="80" zoomScaleNormal="80" zoomScaleSheetLayoutView="80" zoomScalePageLayoutView="60" workbookViewId="0">
      <selection activeCell="J39" sqref="J39"/>
    </sheetView>
  </sheetViews>
  <sheetFormatPr baseColWidth="10" defaultColWidth="10.85546875" defaultRowHeight="12" customHeight="1"/>
  <cols>
    <col min="1" max="3" width="0.85546875" style="6" customWidth="1"/>
    <col min="4" max="4" width="6.7109375" style="29" customWidth="1"/>
    <col min="5" max="5" width="40.7109375" style="6" customWidth="1"/>
    <col min="6" max="6" width="6.7109375" style="6" customWidth="1"/>
    <col min="7" max="7" width="6.7109375" style="8" customWidth="1"/>
    <col min="8" max="8" width="4.7109375" style="6" customWidth="1"/>
    <col min="9" max="9" width="6.7109375" style="7" customWidth="1"/>
    <col min="10" max="10" width="40.7109375" style="6" customWidth="1"/>
    <col min="11" max="11" width="6.7109375" style="6" customWidth="1"/>
    <col min="12" max="12" width="6.7109375" style="8" customWidth="1"/>
    <col min="13" max="13" width="4.7109375" style="6" customWidth="1"/>
    <col min="14" max="14" width="6.7109375" style="7" customWidth="1"/>
    <col min="15" max="15" width="40.7109375" style="6" customWidth="1"/>
    <col min="16" max="16" width="6.7109375" style="6" customWidth="1"/>
    <col min="17" max="17" width="6.7109375" style="8" customWidth="1"/>
    <col min="18" max="16384" width="10.85546875" style="6"/>
  </cols>
  <sheetData>
    <row r="1" spans="4:21" ht="5.0999999999999996" customHeight="1"/>
    <row r="2" spans="4:21" ht="5.0999999999999996" customHeight="1"/>
    <row r="3" spans="4:21" ht="5.0999999999999996" customHeight="1">
      <c r="D3" s="3"/>
      <c r="E3" s="4"/>
      <c r="F3" s="4"/>
      <c r="G3" s="5"/>
      <c r="H3" s="4"/>
      <c r="I3" s="3"/>
      <c r="J3" s="4"/>
      <c r="K3" s="4"/>
      <c r="L3" s="5"/>
      <c r="M3" s="4"/>
      <c r="N3" s="3"/>
      <c r="O3" s="4"/>
      <c r="P3" s="4"/>
      <c r="Q3" s="5"/>
    </row>
    <row r="4" spans="4:21" ht="50.1" customHeight="1">
      <c r="D4" s="142" t="s">
        <v>111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4:21" ht="15" customHeight="1" thickBot="1">
      <c r="D5" s="3"/>
      <c r="E5" s="4"/>
      <c r="F5" s="4"/>
      <c r="G5" s="5"/>
      <c r="H5" s="4"/>
      <c r="I5" s="3"/>
      <c r="J5" s="4"/>
      <c r="K5" s="4"/>
      <c r="L5" s="5"/>
      <c r="M5" s="4"/>
      <c r="N5" s="3"/>
      <c r="O5" s="4"/>
      <c r="P5" s="4"/>
      <c r="Q5" s="5"/>
      <c r="U5" s="6" t="s">
        <v>15</v>
      </c>
    </row>
    <row r="6" spans="4:21" ht="21" customHeight="1" thickBot="1">
      <c r="D6" s="182" t="s">
        <v>114</v>
      </c>
      <c r="E6" s="183"/>
      <c r="F6" s="183"/>
      <c r="G6" s="184"/>
      <c r="H6" s="185"/>
      <c r="I6" s="182" t="s">
        <v>34</v>
      </c>
      <c r="J6" s="183"/>
      <c r="K6" s="183"/>
      <c r="L6" s="184"/>
      <c r="M6" s="185"/>
      <c r="N6" s="182" t="s">
        <v>35</v>
      </c>
      <c r="O6" s="183"/>
      <c r="P6" s="183"/>
      <c r="Q6" s="184"/>
    </row>
    <row r="7" spans="4:21" ht="15" customHeight="1">
      <c r="D7" s="165">
        <v>1</v>
      </c>
      <c r="E7" s="166" t="str">
        <f>IF(('ID S24'!E9)="","",'ID S24'!E9)</f>
        <v/>
      </c>
      <c r="F7" s="166" t="str">
        <f>IF(('ID S24'!I9)="","",'ID S24'!I9)</f>
        <v/>
      </c>
      <c r="G7" s="167">
        <f>IF(('ID S24'!J9)="","",'ID S24'!J9)</f>
        <v>0</v>
      </c>
      <c r="H7" s="168"/>
      <c r="I7" s="165">
        <v>1</v>
      </c>
      <c r="J7" s="166" t="str">
        <f>IF(('ID S30'!E9)="","",'ID S30'!E9)</f>
        <v/>
      </c>
      <c r="K7" s="166" t="str">
        <f>IF(('ID S30'!I9)="","",'ID S30'!I9)</f>
        <v/>
      </c>
      <c r="L7" s="167">
        <f>IF(('ID S30'!J9)="","",'ID S30'!J9)</f>
        <v>0</v>
      </c>
      <c r="M7" s="168"/>
      <c r="N7" s="165">
        <v>1</v>
      </c>
      <c r="O7" s="169" t="str">
        <f>IF(('ID S40'!E9)="","",'ID S40'!E9)</f>
        <v/>
      </c>
      <c r="P7" s="169" t="str">
        <f>IF(('ID S40'!I9)="","",'ID S40'!I9)</f>
        <v/>
      </c>
      <c r="Q7" s="170">
        <f>IF(('ID S40'!J9)="","",'ID S40'!J9)</f>
        <v>0</v>
      </c>
    </row>
    <row r="8" spans="4:21" ht="15" customHeight="1">
      <c r="D8" s="171">
        <v>2</v>
      </c>
      <c r="E8" s="172" t="str">
        <f>IF(('ID S30'!E10)="","",'ID S30'!E10)</f>
        <v/>
      </c>
      <c r="F8" s="172" t="str">
        <f>IF(('ID S30'!I10)="","",'ID S30'!I10)</f>
        <v/>
      </c>
      <c r="G8" s="173">
        <f>IF(('ID S30'!J10)="","",'ID S30'!J10)</f>
        <v>0</v>
      </c>
      <c r="H8" s="168"/>
      <c r="I8" s="171">
        <v>2</v>
      </c>
      <c r="J8" s="172" t="str">
        <f>IF(('ID S30'!E10)="","",'ID S30'!E10)</f>
        <v/>
      </c>
      <c r="K8" s="172" t="str">
        <f>IF(('ID S30'!I10)="","",'ID S30'!I10)</f>
        <v/>
      </c>
      <c r="L8" s="173">
        <f>IF(('ID S30'!J10)="","",'ID S30'!J10)</f>
        <v>0</v>
      </c>
      <c r="M8" s="168"/>
      <c r="N8" s="171">
        <v>2</v>
      </c>
      <c r="O8" s="174" t="str">
        <f>IF(('ID S40'!E10)="","",'ID S40'!E10)</f>
        <v/>
      </c>
      <c r="P8" s="174" t="str">
        <f>IF(('ID S40'!I10)="","",'ID S40'!I10)</f>
        <v/>
      </c>
      <c r="Q8" s="175">
        <f>IF(('ID S40'!J10)="","",'ID S40'!J10)</f>
        <v>0</v>
      </c>
    </row>
    <row r="9" spans="4:21" ht="15" customHeight="1">
      <c r="D9" s="171">
        <v>3</v>
      </c>
      <c r="E9" s="172" t="str">
        <f>IF(('ID S30'!E11)="","",'ID S30'!E11)</f>
        <v/>
      </c>
      <c r="F9" s="172" t="str">
        <f>IF(('ID S30'!I11)="","",'ID S30'!I11)</f>
        <v/>
      </c>
      <c r="G9" s="173">
        <f>IF(('ID S30'!J11)="","",'ID S30'!J11)</f>
        <v>0</v>
      </c>
      <c r="H9" s="168"/>
      <c r="I9" s="171">
        <v>3</v>
      </c>
      <c r="J9" s="172" t="str">
        <f>IF(('ID S30'!E11)="","",'ID S30'!E11)</f>
        <v/>
      </c>
      <c r="K9" s="172" t="str">
        <f>IF(('ID S30'!I11)="","",'ID S30'!I11)</f>
        <v/>
      </c>
      <c r="L9" s="173">
        <f>IF(('ID S30'!J11)="","",'ID S30'!J11)</f>
        <v>0</v>
      </c>
      <c r="M9" s="168"/>
      <c r="N9" s="171">
        <v>3</v>
      </c>
      <c r="O9" s="174" t="str">
        <f>IF(('ID S40'!E11)="","",'ID S40'!E11)</f>
        <v/>
      </c>
      <c r="P9" s="174" t="str">
        <f>IF(('ID S40'!I11)="","",'ID S40'!I11)</f>
        <v/>
      </c>
      <c r="Q9" s="175">
        <f>IF(('ID S40'!J11)="","",'ID S40'!J11)</f>
        <v>0</v>
      </c>
    </row>
    <row r="10" spans="4:21" ht="15" customHeight="1">
      <c r="D10" s="171">
        <v>4</v>
      </c>
      <c r="E10" s="172" t="str">
        <f>IF(('ID S30'!E12)="","",'ID S30'!E12)</f>
        <v/>
      </c>
      <c r="F10" s="172" t="str">
        <f>IF(('ID S30'!I12)="","",'ID S30'!I12)</f>
        <v/>
      </c>
      <c r="G10" s="173">
        <f>IF(('ID S30'!J12)="","",'ID S30'!J12)</f>
        <v>0</v>
      </c>
      <c r="H10" s="168"/>
      <c r="I10" s="171">
        <v>4</v>
      </c>
      <c r="J10" s="172" t="str">
        <f>IF(('ID S30'!E12)="","",'ID S30'!E12)</f>
        <v/>
      </c>
      <c r="K10" s="172" t="str">
        <f>IF(('ID S30'!I12)="","",'ID S30'!I12)</f>
        <v/>
      </c>
      <c r="L10" s="173">
        <f>IF(('ID S30'!J12)="","",'ID S30'!J12)</f>
        <v>0</v>
      </c>
      <c r="M10" s="168"/>
      <c r="N10" s="171">
        <v>4</v>
      </c>
      <c r="O10" s="174" t="str">
        <f>IF(('ID S40'!E12)="","",'ID S40'!E12)</f>
        <v/>
      </c>
      <c r="P10" s="174" t="str">
        <f>IF(('ID S40'!I12)="","",'ID S40'!I12)</f>
        <v/>
      </c>
      <c r="Q10" s="175">
        <f>IF(('ID S40'!J12)="","",'ID S40'!J12)</f>
        <v>0</v>
      </c>
    </row>
    <row r="11" spans="4:21" ht="15" customHeight="1">
      <c r="D11" s="171">
        <v>5</v>
      </c>
      <c r="E11" s="172" t="str">
        <f>IF(('ID S30'!E13)="","",'ID S30'!E13)</f>
        <v/>
      </c>
      <c r="F11" s="172" t="str">
        <f>IF(('ID S30'!I13)="","",'ID S30'!I13)</f>
        <v/>
      </c>
      <c r="G11" s="173">
        <f>IF(('ID S30'!J13)="","",'ID S30'!J13)</f>
        <v>0</v>
      </c>
      <c r="H11" s="168"/>
      <c r="I11" s="171">
        <v>5</v>
      </c>
      <c r="J11" s="172" t="str">
        <f>IF(('ID S30'!E13)="","",'ID S30'!E13)</f>
        <v/>
      </c>
      <c r="K11" s="172" t="str">
        <f>IF(('ID S30'!I13)="","",'ID S30'!I13)</f>
        <v/>
      </c>
      <c r="L11" s="173">
        <f>IF(('ID S30'!J13)="","",'ID S30'!J13)</f>
        <v>0</v>
      </c>
      <c r="M11" s="168"/>
      <c r="N11" s="171">
        <v>5</v>
      </c>
      <c r="O11" s="174" t="str">
        <f>IF(('ID S40'!E13)="","",'ID S40'!E13)</f>
        <v/>
      </c>
      <c r="P11" s="174" t="str">
        <f>IF(('ID S40'!I13)="","",'ID S40'!I13)</f>
        <v/>
      </c>
      <c r="Q11" s="175">
        <f>IF(('ID S40'!J13)="","",'ID S40'!J13)</f>
        <v>0</v>
      </c>
    </row>
    <row r="12" spans="4:21" ht="15" customHeight="1">
      <c r="D12" s="171">
        <v>6</v>
      </c>
      <c r="E12" s="172" t="str">
        <f>IF(('ID S30'!E14)="","",'ID S30'!E14)</f>
        <v/>
      </c>
      <c r="F12" s="172" t="str">
        <f>IF(('ID S30'!I14)="","",'ID S30'!I14)</f>
        <v/>
      </c>
      <c r="G12" s="173">
        <f>IF(('ID S30'!J14)="","",'ID S30'!J14)</f>
        <v>0</v>
      </c>
      <c r="H12" s="168"/>
      <c r="I12" s="171">
        <v>6</v>
      </c>
      <c r="J12" s="172" t="str">
        <f>IF(('ID S30'!E14)="","",'ID S30'!E14)</f>
        <v/>
      </c>
      <c r="K12" s="172" t="str">
        <f>IF(('ID S30'!I14)="","",'ID S30'!I14)</f>
        <v/>
      </c>
      <c r="L12" s="173">
        <f>IF(('ID S30'!J14)="","",'ID S30'!J14)</f>
        <v>0</v>
      </c>
      <c r="M12" s="168"/>
      <c r="N12" s="171">
        <v>6</v>
      </c>
      <c r="O12" s="174" t="str">
        <f>IF(('ID S40'!E14)="","",'ID S40'!E14)</f>
        <v/>
      </c>
      <c r="P12" s="174" t="str">
        <f>IF(('ID S40'!I14)="","",'ID S40'!I14)</f>
        <v/>
      </c>
      <c r="Q12" s="175">
        <f>IF(('ID S40'!J14)="","",'ID S40'!J14)</f>
        <v>0</v>
      </c>
    </row>
    <row r="13" spans="4:21" ht="15" customHeight="1">
      <c r="D13" s="171">
        <v>7</v>
      </c>
      <c r="E13" s="172" t="str">
        <f>IF(('ID S30'!E15)="","",'ID S30'!E15)</f>
        <v/>
      </c>
      <c r="F13" s="172" t="str">
        <f>IF(('ID S30'!I15)="","",'ID S30'!I15)</f>
        <v/>
      </c>
      <c r="G13" s="173">
        <f>IF(('ID S30'!J15)="","",'ID S30'!J15)</f>
        <v>0</v>
      </c>
      <c r="H13" s="168"/>
      <c r="I13" s="171">
        <v>7</v>
      </c>
      <c r="J13" s="172" t="str">
        <f>IF(('ID S30'!E15)="","",'ID S30'!E15)</f>
        <v/>
      </c>
      <c r="K13" s="172" t="str">
        <f>IF(('ID S30'!I15)="","",'ID S30'!I15)</f>
        <v/>
      </c>
      <c r="L13" s="173">
        <f>IF(('ID S30'!J15)="","",'ID S30'!J15)</f>
        <v>0</v>
      </c>
      <c r="M13" s="168"/>
      <c r="N13" s="171">
        <v>7</v>
      </c>
      <c r="O13" s="174" t="str">
        <f>IF(('ID S40'!E15)="","",'ID S40'!E15)</f>
        <v/>
      </c>
      <c r="P13" s="174" t="str">
        <f>IF(('ID S40'!I15)="","",'ID S40'!I15)</f>
        <v/>
      </c>
      <c r="Q13" s="175">
        <f>IF(('ID S40'!J15)="","",'ID S40'!J15)</f>
        <v>0</v>
      </c>
    </row>
    <row r="14" spans="4:21" ht="15" customHeight="1" thickBot="1">
      <c r="D14" s="176">
        <v>8</v>
      </c>
      <c r="E14" s="177" t="str">
        <f>IF(('ID S30'!E16)="","",'ID S30'!E16)</f>
        <v/>
      </c>
      <c r="F14" s="177" t="str">
        <f>IF(('ID S30'!I16)="","",'ID S30'!I16)</f>
        <v/>
      </c>
      <c r="G14" s="178">
        <f>IF(('ID S30'!J16)="","",'ID S30'!J16)</f>
        <v>0</v>
      </c>
      <c r="H14" s="168"/>
      <c r="I14" s="176">
        <v>8</v>
      </c>
      <c r="J14" s="177" t="str">
        <f>IF(('ID S30'!E16)="","",'ID S30'!E16)</f>
        <v/>
      </c>
      <c r="K14" s="177" t="str">
        <f>IF(('ID S30'!I16)="","",'ID S30'!I16)</f>
        <v/>
      </c>
      <c r="L14" s="178">
        <f>IF(('ID S30'!J16)="","",'ID S30'!J16)</f>
        <v>0</v>
      </c>
      <c r="M14" s="168"/>
      <c r="N14" s="176">
        <v>8</v>
      </c>
      <c r="O14" s="179" t="str">
        <f>IF(('ID S40'!E16)="","",'ID S40'!E16)</f>
        <v/>
      </c>
      <c r="P14" s="179" t="str">
        <f>IF(('ID S40'!I16)="","",'ID S40'!I16)</f>
        <v/>
      </c>
      <c r="Q14" s="180">
        <f>IF(('ID S40'!J16)="","",'ID S40'!J16)</f>
        <v>0</v>
      </c>
    </row>
    <row r="15" spans="4:21" ht="15" customHeight="1" thickBo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4:21" ht="21" customHeight="1" thickBot="1">
      <c r="D16" s="182" t="s">
        <v>36</v>
      </c>
      <c r="E16" s="183"/>
      <c r="F16" s="183"/>
      <c r="G16" s="184"/>
      <c r="H16" s="185"/>
      <c r="I16" s="182" t="s">
        <v>37</v>
      </c>
      <c r="J16" s="183"/>
      <c r="K16" s="183"/>
      <c r="L16" s="184"/>
      <c r="M16" s="185"/>
      <c r="N16" s="182" t="s">
        <v>77</v>
      </c>
      <c r="O16" s="183"/>
      <c r="P16" s="183"/>
      <c r="Q16" s="184"/>
    </row>
    <row r="17" spans="4:17" ht="15" customHeight="1">
      <c r="D17" s="165">
        <v>1</v>
      </c>
      <c r="E17" s="169" t="str">
        <f>IF(('ID S50'!E9)="","",'ID S50'!E9)</f>
        <v>ROCHA, SOFIA</v>
      </c>
      <c r="F17" s="169" t="str">
        <f>IF(('ID S50'!I9)="","",'ID S50'!I9)</f>
        <v>JUJ</v>
      </c>
      <c r="G17" s="170">
        <f>IF(('ID S50'!J9)="","",'ID S50'!J9)</f>
        <v>190</v>
      </c>
      <c r="H17" s="168"/>
      <c r="I17" s="165">
        <v>1</v>
      </c>
      <c r="J17" s="169" t="str">
        <f>IF(('ID S60'!E9)="","",'ID S60'!E9)</f>
        <v>VITULLO, ANABEL MIRIAM</v>
      </c>
      <c r="K17" s="169" t="str">
        <f>IF(('ID S60'!I9)="","",'ID S60'!I9)</f>
        <v>SJU</v>
      </c>
      <c r="L17" s="170">
        <f>IF(('ID S60'!J9)="","",'ID S60'!J9)</f>
        <v>190</v>
      </c>
      <c r="M17" s="168"/>
      <c r="N17" s="165">
        <v>1</v>
      </c>
      <c r="O17" s="166" t="str">
        <f>IF(('ID S70'!E9)="","",'ID S70'!E9)</f>
        <v/>
      </c>
      <c r="P17" s="166" t="str">
        <f>IF(('ID S70'!I9)="","",'ID S70'!I9)</f>
        <v/>
      </c>
      <c r="Q17" s="181">
        <f>IF(('ID S70'!J9)="","",'ID S70'!J9)</f>
        <v>0</v>
      </c>
    </row>
    <row r="18" spans="4:17" ht="15" customHeight="1">
      <c r="D18" s="171">
        <v>2</v>
      </c>
      <c r="E18" s="174" t="str">
        <f>IF(('ID S50'!E10)="","",'ID S50'!E10)</f>
        <v>BERESIARTE, CAROLA</v>
      </c>
      <c r="F18" s="174" t="str">
        <f>IF(('ID S50'!I10)="","",'ID S50'!I10)</f>
        <v>SAL</v>
      </c>
      <c r="G18" s="175">
        <f>IF(('ID S50'!J10)="","",'ID S50'!J10)</f>
        <v>150</v>
      </c>
      <c r="H18" s="168"/>
      <c r="I18" s="171">
        <v>2</v>
      </c>
      <c r="J18" s="174" t="str">
        <f>IF(('ID S60'!E10)="","",'ID S60'!E10)</f>
        <v>ROCHA, SOFIA</v>
      </c>
      <c r="K18" s="174" t="str">
        <f>IF(('ID S60'!I10)="","",'ID S60'!I10)</f>
        <v>JUJ</v>
      </c>
      <c r="L18" s="175">
        <f>IF(('ID S60'!J10)="","",'ID S60'!J10)</f>
        <v>150</v>
      </c>
      <c r="M18" s="168"/>
      <c r="N18" s="171">
        <v>2</v>
      </c>
      <c r="O18" s="174" t="str">
        <f>IF(('ID S70'!E10)="","",'ID S70'!E10)</f>
        <v/>
      </c>
      <c r="P18" s="174" t="str">
        <f>IF(('ID S70'!I10)="","",'ID S70'!I10)</f>
        <v/>
      </c>
      <c r="Q18" s="175">
        <f>IF(('ID S70'!J10)="","",'ID S70'!J10)</f>
        <v>0</v>
      </c>
    </row>
    <row r="19" spans="4:17" ht="15" customHeight="1">
      <c r="D19" s="171">
        <v>3</v>
      </c>
      <c r="E19" s="174" t="str">
        <f>IF(('ID S50'!E11)="","",'ID S50'!E11)</f>
        <v>KEIZMAN, GRACIELA RUT</v>
      </c>
      <c r="F19" s="174" t="str">
        <f>IF(('ID S50'!I11)="","",'ID S50'!I11)</f>
        <v>FET</v>
      </c>
      <c r="G19" s="175">
        <f>IF(('ID S50'!J11)="","",'ID S50'!J11)</f>
        <v>120</v>
      </c>
      <c r="H19" s="168"/>
      <c r="I19" s="171">
        <v>3</v>
      </c>
      <c r="J19" s="174" t="str">
        <f>IF(('ID S60'!E11)="","",'ID S60'!E11)</f>
        <v>GONZALEZ, MARIA ANGELICA</v>
      </c>
      <c r="K19" s="174" t="str">
        <f>IF(('ID S60'!I11)="","",'ID S60'!I11)</f>
        <v>SJU</v>
      </c>
      <c r="L19" s="175">
        <f>IF(('ID S60'!J11)="","",'ID S60'!J11)</f>
        <v>120</v>
      </c>
      <c r="M19" s="168"/>
      <c r="N19" s="171">
        <v>3</v>
      </c>
      <c r="O19" s="174" t="str">
        <f>IF(('ID S70'!E11)="","",'ID S70'!E11)</f>
        <v/>
      </c>
      <c r="P19" s="174" t="str">
        <f>IF(('ID S70'!I11)="","",'ID S70'!I11)</f>
        <v/>
      </c>
      <c r="Q19" s="175">
        <f>IF(('ID S70'!J11)="","",'ID S70'!J11)</f>
        <v>0</v>
      </c>
    </row>
    <row r="20" spans="4:17" ht="15" customHeight="1">
      <c r="D20" s="171">
        <v>3</v>
      </c>
      <c r="E20" s="174" t="str">
        <f>IF(('ID S50'!E12)="","",'ID S50'!E12)</f>
        <v>SOZZI ,CAROLINA</v>
      </c>
      <c r="F20" s="174" t="str">
        <f>IF(('ID S50'!I12)="","",'ID S50'!I12)</f>
        <v>CBA</v>
      </c>
      <c r="G20" s="175">
        <f>IF(('ID S50'!J12)="","",'ID S50'!J12)</f>
        <v>120</v>
      </c>
      <c r="H20" s="168"/>
      <c r="I20" s="171">
        <v>3</v>
      </c>
      <c r="J20" s="174" t="str">
        <f>IF(('ID S60'!E12)="","",'ID S60'!E12)</f>
        <v>BORONAT, SILVIA</v>
      </c>
      <c r="K20" s="174" t="str">
        <f>IF(('ID S60'!I12)="","",'ID S60'!I12)</f>
        <v>FET</v>
      </c>
      <c r="L20" s="175">
        <f>IF(('ID S60'!J12)="","",'ID S60'!J12)</f>
        <v>120</v>
      </c>
      <c r="M20" s="168"/>
      <c r="N20" s="171">
        <v>4</v>
      </c>
      <c r="O20" s="174" t="str">
        <f>IF(('ID S70'!E12)="","",'ID S70'!E12)</f>
        <v/>
      </c>
      <c r="P20" s="174" t="str">
        <f>IF(('ID S70'!I12)="","",'ID S70'!I12)</f>
        <v/>
      </c>
      <c r="Q20" s="175">
        <f>IF(('ID S70'!J12)="","",'ID S70'!J12)</f>
        <v>0</v>
      </c>
    </row>
    <row r="21" spans="4:17" ht="15" customHeight="1">
      <c r="D21" s="171">
        <v>5</v>
      </c>
      <c r="E21" s="174" t="str">
        <f>IF(('ID S50'!E13)="","",'ID S50'!E13)</f>
        <v>RODRIGUEZ VIAL, CONSTANZA</v>
      </c>
      <c r="F21" s="174" t="str">
        <f>IF(('ID S50'!I13)="","",'ID S50'!I13)</f>
        <v>SLU</v>
      </c>
      <c r="G21" s="175">
        <f>IF(('ID S50'!J13)="","",'ID S50'!J13)</f>
        <v>100</v>
      </c>
      <c r="H21" s="168"/>
      <c r="I21" s="171">
        <v>5</v>
      </c>
      <c r="J21" s="174" t="str">
        <f>IF(('ID S60'!E13)="","",'ID S60'!E13)</f>
        <v>KEIZMAN, GRACIELA RUT</v>
      </c>
      <c r="K21" s="174" t="str">
        <f>IF(('ID S60'!I13)="","",'ID S60'!I13)</f>
        <v>FET</v>
      </c>
      <c r="L21" s="175">
        <f>IF(('ID S60'!J13)="","",'ID S60'!J13)</f>
        <v>100</v>
      </c>
      <c r="M21" s="168"/>
      <c r="N21" s="171">
        <v>5</v>
      </c>
      <c r="O21" s="174" t="str">
        <f>IF(('ID S70'!E13)="","",'ID S70'!E13)</f>
        <v/>
      </c>
      <c r="P21" s="174" t="str">
        <f>IF(('ID S70'!I13)="","",'ID S70'!I13)</f>
        <v/>
      </c>
      <c r="Q21" s="175">
        <f>IF(('ID S70'!J13)="","",'ID S70'!J13)</f>
        <v>0</v>
      </c>
    </row>
    <row r="22" spans="4:17" ht="15" customHeight="1">
      <c r="D22" s="171">
        <v>6</v>
      </c>
      <c r="E22" s="174" t="str">
        <f>IF(('ID S50'!E14)="","",'ID S50'!E14)</f>
        <v>GERBAUDO, MONICA ANDREA</v>
      </c>
      <c r="F22" s="174" t="str">
        <f>IF(('ID S50'!I14)="","",'ID S50'!I14)</f>
        <v>CBA</v>
      </c>
      <c r="G22" s="175">
        <f>IF(('ID S50'!J14)="","",'ID S50'!J14)</f>
        <v>80</v>
      </c>
      <c r="H22" s="168"/>
      <c r="I22" s="171">
        <v>6</v>
      </c>
      <c r="J22" s="174" t="str">
        <f>IF(('ID S60'!E14)="","",'ID S60'!E14)</f>
        <v>RODRIGUEZ VIAL, CONSTANZA</v>
      </c>
      <c r="K22" s="174" t="str">
        <f>IF(('ID S60'!I14)="","",'ID S60'!I14)</f>
        <v>SLU</v>
      </c>
      <c r="L22" s="175">
        <f>IF(('ID S60'!J14)="","",'ID S60'!J14)</f>
        <v>80</v>
      </c>
      <c r="M22" s="168"/>
      <c r="N22" s="171">
        <v>6</v>
      </c>
      <c r="O22" s="174" t="str">
        <f>IF(('ID S70'!E14)="","",'ID S70'!E14)</f>
        <v/>
      </c>
      <c r="P22" s="174" t="str">
        <f>IF(('ID S70'!I14)="","",'ID S70'!I14)</f>
        <v/>
      </c>
      <c r="Q22" s="175">
        <f>IF(('ID S70'!J14)="","",'ID S70'!J14)</f>
        <v>0</v>
      </c>
    </row>
    <row r="23" spans="4:17" ht="15" customHeight="1">
      <c r="D23" s="171">
        <v>7</v>
      </c>
      <c r="E23" s="174" t="str">
        <f>IF(('ID S50'!E15)="","",'ID S50'!E15)</f>
        <v/>
      </c>
      <c r="F23" s="174" t="str">
        <f>IF(('ID S50'!I15)="","",'ID S50'!I15)</f>
        <v/>
      </c>
      <c r="G23" s="175" t="str">
        <f>IF(('ID S50'!J15)="","",'ID S50'!J15)</f>
        <v/>
      </c>
      <c r="H23" s="168"/>
      <c r="I23" s="171">
        <v>7</v>
      </c>
      <c r="J23" s="174" t="str">
        <f>IF(('ID S60'!E15)="","",'ID S60'!E15)</f>
        <v>BONNIN, MARTA BEATRIZ</v>
      </c>
      <c r="K23" s="174" t="str">
        <f>IF(('ID S60'!I15)="","",'ID S60'!I15)</f>
        <v>FET</v>
      </c>
      <c r="L23" s="175">
        <f>IF(('ID S60'!J15)="","",'ID S60'!J15)</f>
        <v>60</v>
      </c>
      <c r="M23" s="168"/>
      <c r="N23" s="171">
        <v>7</v>
      </c>
      <c r="O23" s="174" t="str">
        <f>IF(('ID S70'!E15)="","",'ID S70'!E15)</f>
        <v/>
      </c>
      <c r="P23" s="174" t="str">
        <f>IF(('ID S70'!I15)="","",'ID S70'!I15)</f>
        <v/>
      </c>
      <c r="Q23" s="175">
        <f>IF(('ID S70'!J15)="","",'ID S70'!J15)</f>
        <v>0</v>
      </c>
    </row>
    <row r="24" spans="4:17" ht="15" customHeight="1" thickBot="1">
      <c r="D24" s="176">
        <v>8</v>
      </c>
      <c r="E24" s="179" t="str">
        <f>IF(('ID S50'!E16)="","",'ID S50'!E16)</f>
        <v/>
      </c>
      <c r="F24" s="179" t="str">
        <f>IF(('ID S50'!I16)="","",'ID S50'!I16)</f>
        <v/>
      </c>
      <c r="G24" s="180" t="str">
        <f>IF(('ID S50'!J16)="","",'ID S50'!J16)</f>
        <v/>
      </c>
      <c r="H24" s="168"/>
      <c r="I24" s="176">
        <v>8</v>
      </c>
      <c r="J24" s="179" t="str">
        <f>IF(('ID S60'!E16)="","",'ID S60'!E16)</f>
        <v/>
      </c>
      <c r="K24" s="179" t="str">
        <f>IF(('ID S60'!I16)="","",'ID S60'!I16)</f>
        <v/>
      </c>
      <c r="L24" s="180" t="str">
        <f>IF(('ID S60'!J16)="","",'ID S60'!J16)</f>
        <v/>
      </c>
      <c r="M24" s="168"/>
      <c r="N24" s="176">
        <v>8</v>
      </c>
      <c r="O24" s="179" t="str">
        <f>IF(('ID S70'!E16)="","",'ID S70'!E16)</f>
        <v/>
      </c>
      <c r="P24" s="179" t="str">
        <f>IF(('ID S70'!I16)="","",'ID S70'!I16)</f>
        <v/>
      </c>
      <c r="Q24" s="180">
        <f>IF(('ID S70'!J16)="","",'ID S70'!J16)</f>
        <v>0</v>
      </c>
    </row>
    <row r="25" spans="4:17" ht="15" customHeight="1" thickBot="1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4:17" ht="21" customHeight="1" thickBot="1">
      <c r="D26" s="182" t="s">
        <v>113</v>
      </c>
      <c r="E26" s="183"/>
      <c r="F26" s="183"/>
      <c r="G26" s="184"/>
      <c r="H26" s="185"/>
      <c r="I26" s="182" t="s">
        <v>38</v>
      </c>
      <c r="J26" s="183"/>
      <c r="K26" s="183"/>
      <c r="L26" s="184"/>
      <c r="M26" s="185"/>
      <c r="N26" s="182" t="s">
        <v>40</v>
      </c>
      <c r="O26" s="183"/>
      <c r="P26" s="183"/>
      <c r="Q26" s="184"/>
    </row>
    <row r="27" spans="4:17" ht="15" customHeight="1">
      <c r="D27" s="165">
        <v>1</v>
      </c>
      <c r="E27" s="166" t="str">
        <f>IF(('IC S24'!E9)="","",'IC S24'!E9)</f>
        <v>ABALLAY, GERMAN</v>
      </c>
      <c r="F27" s="166" t="str">
        <f>IF(('IC S24'!I9)="","",'IC S24'!I9)</f>
        <v>SJU</v>
      </c>
      <c r="G27" s="167">
        <f>IF(('IC S24'!J9)="","",'IC S24'!J9)</f>
        <v>190</v>
      </c>
      <c r="H27" s="168"/>
      <c r="I27" s="165">
        <v>1</v>
      </c>
      <c r="J27" s="166" t="str">
        <f>IF(('IC S30'!E9)="","",'IC S30'!E9)</f>
        <v>MORSINO, NICOLAS CESAR</v>
      </c>
      <c r="K27" s="166" t="str">
        <f>IF(('IC S30'!I9)="","",'IC S30'!I9)</f>
        <v>SFE</v>
      </c>
      <c r="L27" s="167">
        <f>IF(('IC S30'!J9)="","",'IC S30'!J9)</f>
        <v>190</v>
      </c>
      <c r="M27" s="168"/>
      <c r="N27" s="165">
        <v>1</v>
      </c>
      <c r="O27" s="166" t="str">
        <f>IF(('IC S40'!E9)="","",'IC S40'!E9)</f>
        <v>TABACHNIK, GUSTAVO</v>
      </c>
      <c r="P27" s="166" t="str">
        <f>IF(('IC S40'!I9)="","",'IC S40'!I9)</f>
        <v>SJU</v>
      </c>
      <c r="Q27" s="167">
        <f>IF(('IC S40'!J9)="","",'IC S40'!J9)</f>
        <v>190</v>
      </c>
    </row>
    <row r="28" spans="4:17" ht="15" customHeight="1">
      <c r="D28" s="171">
        <v>2</v>
      </c>
      <c r="E28" s="172" t="str">
        <f>IF(('IC S24'!E10)="","",'IC S24'!E10)</f>
        <v>SIBECAS, JULIAN</v>
      </c>
      <c r="F28" s="172" t="str">
        <f>IF(('IC S24'!I10)="","",'IC S24'!I10)</f>
        <v>MZA</v>
      </c>
      <c r="G28" s="173">
        <f>IF(('IC S24'!J10)="","",'IC S24'!J10)</f>
        <v>150</v>
      </c>
      <c r="H28" s="168"/>
      <c r="I28" s="171">
        <v>2</v>
      </c>
      <c r="J28" s="172" t="str">
        <f>IF(('IC S30'!E10)="","",'IC S30'!E10)</f>
        <v>ABALLAY, GERMAN</v>
      </c>
      <c r="K28" s="172" t="str">
        <f>IF(('IC S30'!I10)="","",'IC S30'!I10)</f>
        <v>SJU</v>
      </c>
      <c r="L28" s="173">
        <f>IF(('IC S30'!J10)="","",'IC S30'!J10)</f>
        <v>150</v>
      </c>
      <c r="M28" s="168"/>
      <c r="N28" s="171">
        <v>2</v>
      </c>
      <c r="O28" s="172" t="str">
        <f>IF(('IC S40'!E10)="","",'IC S40'!E10)</f>
        <v>TORRES MANSO, JORGE</v>
      </c>
      <c r="P28" s="172" t="str">
        <f>IF(('IC S40'!I10)="","",'IC S40'!I10)</f>
        <v>SLU</v>
      </c>
      <c r="Q28" s="173">
        <f>IF(('IC S40'!J10)="","",'IC S40'!J10)</f>
        <v>150</v>
      </c>
    </row>
    <row r="29" spans="4:17" ht="15" customHeight="1">
      <c r="D29" s="171">
        <v>3</v>
      </c>
      <c r="E29" s="172" t="str">
        <f>IF(('IC S24'!E11)="","",'IC S24'!E11)</f>
        <v>MARTINEZ, ANDRES RICARDO</v>
      </c>
      <c r="F29" s="172" t="str">
        <f>IF(('IC S24'!I11)="","",'IC S24'!I11)</f>
        <v>SLU</v>
      </c>
      <c r="G29" s="173">
        <f>IF(('IC S24'!J11)="","",'IC S24'!J11)</f>
        <v>120</v>
      </c>
      <c r="H29" s="168"/>
      <c r="I29" s="171">
        <v>3</v>
      </c>
      <c r="J29" s="172" t="str">
        <f>IF(('IC S30'!E11)="","",'IC S30'!E11)</f>
        <v>PARINELLI, DAVID</v>
      </c>
      <c r="K29" s="172" t="str">
        <f>IF(('IC S30'!I11)="","",'IC S30'!I11)</f>
        <v>FET</v>
      </c>
      <c r="L29" s="173">
        <f>IF(('IC S30'!J11)="","",'IC S30'!J11)</f>
        <v>120</v>
      </c>
      <c r="M29" s="168"/>
      <c r="N29" s="171">
        <v>3</v>
      </c>
      <c r="O29" s="172" t="str">
        <f>IF(('IC S40'!E11)="","",'IC S40'!E11)</f>
        <v>MORSINO, NICOLAS CESAR</v>
      </c>
      <c r="P29" s="172" t="str">
        <f>IF(('IC S40'!I11)="","",'IC S40'!I11)</f>
        <v>SFE</v>
      </c>
      <c r="Q29" s="173">
        <f>IF(('IC S40'!J11)="","",'IC S40'!J11)</f>
        <v>120</v>
      </c>
    </row>
    <row r="30" spans="4:17" ht="15" customHeight="1">
      <c r="D30" s="171">
        <v>4</v>
      </c>
      <c r="E30" s="172" t="str">
        <f>IF(('IC S24'!E12)="","",'IC S24'!E12)</f>
        <v>LOYOLA, JUAN MARTIN</v>
      </c>
      <c r="F30" s="172" t="str">
        <f>IF(('IC S24'!I12)="","",'IC S24'!I12)</f>
        <v>SLU</v>
      </c>
      <c r="G30" s="173">
        <f>IF(('IC S24'!J12)="","",'IC S24'!J12)</f>
        <v>100</v>
      </c>
      <c r="H30" s="168"/>
      <c r="I30" s="171">
        <v>3</v>
      </c>
      <c r="J30" s="172" t="str">
        <f>IF(('IC S30'!E12)="","",'IC S30'!E12)</f>
        <v>TABACHNIK, GUSTAVO</v>
      </c>
      <c r="K30" s="172" t="str">
        <f>IF(('IC S30'!I12)="","",'IC S30'!I12)</f>
        <v>SJU</v>
      </c>
      <c r="L30" s="173">
        <f>IF(('IC S30'!J12)="","",'IC S30'!J12)</f>
        <v>120</v>
      </c>
      <c r="M30" s="168"/>
      <c r="N30" s="171">
        <v>3</v>
      </c>
      <c r="O30" s="172" t="str">
        <f>IF(('IC S40'!E12)="","",'IC S40'!E12)</f>
        <v>MARTINEZ, MARCOS</v>
      </c>
      <c r="P30" s="172" t="str">
        <f>IF(('IC S40'!I12)="","",'IC S40'!I12)</f>
        <v>SLU</v>
      </c>
      <c r="Q30" s="173">
        <f>IF(('IC S40'!J12)="","",'IC S40'!J12)</f>
        <v>120</v>
      </c>
    </row>
    <row r="31" spans="4:17" ht="15" customHeight="1">
      <c r="D31" s="171">
        <v>5</v>
      </c>
      <c r="E31" s="172" t="str">
        <f>IF(('IC S24'!E13)="","",'IC S24'!E13)</f>
        <v/>
      </c>
      <c r="F31" s="172" t="str">
        <f>IF(('IC S24'!I13)="","",'IC S24'!I13)</f>
        <v/>
      </c>
      <c r="G31" s="173" t="str">
        <f>IF(('IC S24'!J13)="","",'IC S24'!J13)</f>
        <v/>
      </c>
      <c r="H31" s="168"/>
      <c r="I31" s="171">
        <v>5</v>
      </c>
      <c r="J31" s="172" t="str">
        <f>IF(('IC S30'!E13)="","",'IC S30'!E13)</f>
        <v>VARAS, JOSE JAVIER</v>
      </c>
      <c r="K31" s="172" t="str">
        <f>IF(('IC S30'!I13)="","",'IC S30'!I13)</f>
        <v>LRI</v>
      </c>
      <c r="L31" s="173">
        <f>IF(('IC S30'!J13)="","",'IC S30'!J13)</f>
        <v>100</v>
      </c>
      <c r="M31" s="168"/>
      <c r="N31" s="171">
        <v>5</v>
      </c>
      <c r="O31" s="172" t="str">
        <f>IF(('IC S40'!E13)="","",'IC S40'!E13)</f>
        <v>PARINELLI, DAVID</v>
      </c>
      <c r="P31" s="172" t="str">
        <f>IF(('IC S40'!I13)="","",'IC S40'!I13)</f>
        <v>FET</v>
      </c>
      <c r="Q31" s="173">
        <f>IF(('IC S40'!J13)="","",'IC S40'!J13)</f>
        <v>100</v>
      </c>
    </row>
    <row r="32" spans="4:17" ht="15" customHeight="1">
      <c r="D32" s="171">
        <v>6</v>
      </c>
      <c r="E32" s="172" t="str">
        <f>IF(('IC S24'!E14)="","",'IC S24'!E14)</f>
        <v/>
      </c>
      <c r="F32" s="172" t="str">
        <f>IF(('IC S24'!I14)="","",'IC S24'!I14)</f>
        <v/>
      </c>
      <c r="G32" s="173" t="str">
        <f>IF(('IC S24'!J14)="","",'IC S24'!J14)</f>
        <v/>
      </c>
      <c r="H32" s="168"/>
      <c r="I32" s="171">
        <v>5</v>
      </c>
      <c r="J32" s="172" t="str">
        <f>IF(('IC S30'!E14)="","",'IC S30'!E14)</f>
        <v>ASENCIO, AGUSTIN</v>
      </c>
      <c r="K32" s="172" t="str">
        <f>IF(('IC S30'!I14)="","",'IC S30'!I14)</f>
        <v>SEN</v>
      </c>
      <c r="L32" s="173">
        <f>IF(('IC S30'!J14)="","",'IC S30'!J14)</f>
        <v>100</v>
      </c>
      <c r="M32" s="168"/>
      <c r="N32" s="171">
        <v>5</v>
      </c>
      <c r="O32" s="172" t="str">
        <f>IF(('IC S40'!E14)="","",'IC S40'!E14)</f>
        <v>AMORIN, ALEJANDRO</v>
      </c>
      <c r="P32" s="172" t="str">
        <f>IF(('IC S40'!I14)="","",'IC S40'!I14)</f>
        <v>FET</v>
      </c>
      <c r="Q32" s="173">
        <f>IF(('IC S40'!J14)="","",'IC S40'!J14)</f>
        <v>100</v>
      </c>
    </row>
    <row r="33" spans="4:17" ht="15" customHeight="1">
      <c r="D33" s="171">
        <v>7</v>
      </c>
      <c r="E33" s="172" t="str">
        <f>IF(('IC S24'!E15)="","",'IC S24'!E15)</f>
        <v/>
      </c>
      <c r="F33" s="172" t="str">
        <f>IF(('IC S24'!I15)="","",'IC S24'!I15)</f>
        <v/>
      </c>
      <c r="G33" s="173" t="str">
        <f>IF(('IC S24'!J15)="","",'IC S24'!J15)</f>
        <v/>
      </c>
      <c r="H33" s="168"/>
      <c r="I33" s="171">
        <v>5</v>
      </c>
      <c r="J33" s="172" t="str">
        <f>IF(('IC S30'!E15)="","",'IC S30'!E15)</f>
        <v>MARTINEZ, ANDRES RICARDO</v>
      </c>
      <c r="K33" s="172" t="str">
        <f>IF(('IC S30'!I15)="","",'IC S30'!I15)</f>
        <v>SLU</v>
      </c>
      <c r="L33" s="173">
        <f>IF(('IC S30'!J15)="","",'IC S30'!J15)</f>
        <v>100</v>
      </c>
      <c r="M33" s="168"/>
      <c r="N33" s="171">
        <v>5</v>
      </c>
      <c r="O33" s="172" t="str">
        <f>IF(('IC S40'!E15)="","",'IC S40'!E15)</f>
        <v>LUQUE, JORGE MARTIN</v>
      </c>
      <c r="P33" s="172" t="str">
        <f>IF(('IC S40'!I15)="","",'IC S40'!I15)</f>
        <v>MZA</v>
      </c>
      <c r="Q33" s="173">
        <f>IF(('IC S40'!J15)="","",'IC S40'!J15)</f>
        <v>100</v>
      </c>
    </row>
    <row r="34" spans="4:17" ht="15" customHeight="1" thickBot="1">
      <c r="D34" s="176">
        <v>8</v>
      </c>
      <c r="E34" s="177" t="str">
        <f>IF(('IC S24'!E16)="","",'IC S24'!E16)</f>
        <v/>
      </c>
      <c r="F34" s="177" t="str">
        <f>IF(('IC S24'!I16)="","",'IC S24'!I16)</f>
        <v/>
      </c>
      <c r="G34" s="178" t="str">
        <f>IF(('IC S24'!J16)="","",'IC S24'!J16)</f>
        <v/>
      </c>
      <c r="H34" s="168"/>
      <c r="I34" s="176">
        <v>5</v>
      </c>
      <c r="J34" s="177" t="str">
        <f>IF(('IC S30'!E16)="","",'IC S30'!E16)</f>
        <v>ROTELA, GUILLERMO</v>
      </c>
      <c r="K34" s="177" t="str">
        <f>IF(('IC S30'!I16)="","",'IC S30'!I16)</f>
        <v>RNG</v>
      </c>
      <c r="L34" s="178">
        <f>IF(('IC S30'!J16)="","",'IC S30'!J16)</f>
        <v>100</v>
      </c>
      <c r="M34" s="168"/>
      <c r="N34" s="176">
        <v>5</v>
      </c>
      <c r="O34" s="177" t="str">
        <f>IF(('IC S40'!E16)="","",'IC S40'!E16)</f>
        <v>ARAKAKI, DANIEL</v>
      </c>
      <c r="P34" s="177" t="str">
        <f>IF(('IC S40'!I16)="","",'IC S40'!I16)</f>
        <v>FET</v>
      </c>
      <c r="Q34" s="178">
        <f>IF(('IC S40'!J16)="","",'IC S40'!J16)</f>
        <v>100</v>
      </c>
    </row>
    <row r="35" spans="4:17" ht="15" customHeight="1" thickBot="1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4:17" ht="21" customHeight="1" thickBot="1">
      <c r="D36" s="182" t="s">
        <v>41</v>
      </c>
      <c r="E36" s="183"/>
      <c r="F36" s="183"/>
      <c r="G36" s="184"/>
      <c r="H36" s="185"/>
      <c r="I36" s="182" t="s">
        <v>42</v>
      </c>
      <c r="J36" s="183"/>
      <c r="K36" s="183"/>
      <c r="L36" s="184"/>
      <c r="M36" s="185"/>
      <c r="N36" s="182" t="s">
        <v>39</v>
      </c>
      <c r="O36" s="183"/>
      <c r="P36" s="183"/>
      <c r="Q36" s="184"/>
    </row>
    <row r="37" spans="4:17" ht="15" customHeight="1">
      <c r="D37" s="165">
        <v>1</v>
      </c>
      <c r="E37" s="166" t="str">
        <f>IF(('IC S50'!E9)="","",'IC S50'!E9)</f>
        <v>TORRES MANSO, JORGE</v>
      </c>
      <c r="F37" s="166" t="str">
        <f>IF(('IC S50'!I9)="","",'IC S50'!I9)</f>
        <v>SLU</v>
      </c>
      <c r="G37" s="167">
        <f>IF(('IC S50'!J9)="","",'IC S50'!J9)</f>
        <v>190</v>
      </c>
      <c r="H37" s="168"/>
      <c r="I37" s="165">
        <v>1</v>
      </c>
      <c r="J37" s="166" t="str">
        <f>IF(('IC S55'!E9)="","",'IC S55'!E9)</f>
        <v>ROLDAN, JORGE</v>
      </c>
      <c r="K37" s="166" t="str">
        <f>IF(('IC S55'!I9)="","",'IC S55'!I9)</f>
        <v>SAL</v>
      </c>
      <c r="L37" s="167">
        <f>IF(('IC S55'!J9)="","",'IC S55'!J9)</f>
        <v>190</v>
      </c>
      <c r="M37" s="168"/>
      <c r="N37" s="165">
        <v>1</v>
      </c>
      <c r="O37" s="166" t="str">
        <f>IF(('IC S60'!E9)="","",'IC S60'!E9)</f>
        <v>ROLDAN, JORGE</v>
      </c>
      <c r="P37" s="166" t="str">
        <f>IF(('IC S60'!I9)="","",'IC S60'!I9)</f>
        <v>SAL</v>
      </c>
      <c r="Q37" s="167">
        <f>IF(('IC S60'!J9)="","",'IC S60'!J9)</f>
        <v>190</v>
      </c>
    </row>
    <row r="38" spans="4:17" ht="15" customHeight="1">
      <c r="D38" s="171">
        <v>2</v>
      </c>
      <c r="E38" s="172" t="str">
        <f>IF(('IC S50'!E10)="","",'IC S50'!E10)</f>
        <v xml:space="preserve">VALLONE, LUIS </v>
      </c>
      <c r="F38" s="172" t="str">
        <f>IF(('IC S50'!I10)="","",'IC S50'!I10)</f>
        <v>MZA</v>
      </c>
      <c r="G38" s="173">
        <f>IF(('IC S50'!J10)="","",'IC S50'!J10)</f>
        <v>150</v>
      </c>
      <c r="H38" s="168"/>
      <c r="I38" s="171">
        <v>2</v>
      </c>
      <c r="J38" s="172" t="str">
        <f>IF(('IC S55'!E10)="","",'IC S55'!E10)</f>
        <v>VALLONE, LUIS</v>
      </c>
      <c r="K38" s="172" t="str">
        <f>IF(('IC S55'!I10)="","",'IC S55'!I10)</f>
        <v>MZA</v>
      </c>
      <c r="L38" s="173">
        <f>IF(('IC S55'!J10)="","",'IC S55'!J10)</f>
        <v>150</v>
      </c>
      <c r="M38" s="168"/>
      <c r="N38" s="171">
        <v>2</v>
      </c>
      <c r="O38" s="172" t="str">
        <f>IF(('IC S60'!E10)="","",'IC S60'!E10)</f>
        <v>CUELLO, EDUARDO</v>
      </c>
      <c r="P38" s="172" t="str">
        <f>IF(('IC S60'!I10)="","",'IC S60'!I10)</f>
        <v>CBA</v>
      </c>
      <c r="Q38" s="173">
        <f>IF(('IC S60'!J10)="","",'IC S60'!J10)</f>
        <v>150</v>
      </c>
    </row>
    <row r="39" spans="4:17" ht="15" customHeight="1">
      <c r="D39" s="171">
        <v>3</v>
      </c>
      <c r="E39" s="172" t="str">
        <f>IF(('IC S50'!E11)="","",'IC S50'!E11)</f>
        <v>LUQUE, JORGE MARTIN</v>
      </c>
      <c r="F39" s="172" t="str">
        <f>IF(('IC S50'!I11)="","",'IC S50'!I11)</f>
        <v>MZA</v>
      </c>
      <c r="G39" s="173">
        <f>IF(('IC S50'!J11)="","",'IC S50'!J11)</f>
        <v>120</v>
      </c>
      <c r="H39" s="168"/>
      <c r="I39" s="171">
        <v>3</v>
      </c>
      <c r="J39" s="172" t="str">
        <f>IF(('IC S55'!E11)="","",'IC S55'!E11)</f>
        <v>ESCUDERO, CARLOS</v>
      </c>
      <c r="K39" s="172" t="str">
        <f>IF(('IC S55'!I11)="","",'IC S55'!I11)</f>
        <v>SLU</v>
      </c>
      <c r="L39" s="173">
        <f>IF(('IC S55'!J11)="","",'IC S55'!J11)</f>
        <v>120</v>
      </c>
      <c r="M39" s="168"/>
      <c r="N39" s="171">
        <v>3</v>
      </c>
      <c r="O39" s="172" t="str">
        <f>IF(('IC S60'!E11)="","",'IC S60'!E11)</f>
        <v>BUSTAMANTE, ROGER</v>
      </c>
      <c r="P39" s="172" t="str">
        <f>IF(('IC S60'!I11)="","",'IC S60'!I11)</f>
        <v>CBA</v>
      </c>
      <c r="Q39" s="173">
        <f>IF(('IC S60'!J11)="","",'IC S60'!J11)</f>
        <v>120</v>
      </c>
    </row>
    <row r="40" spans="4:17" ht="15" customHeight="1">
      <c r="D40" s="171">
        <v>3</v>
      </c>
      <c r="E40" s="172" t="str">
        <f>IF(('IC S50'!E12)="","",'IC S50'!E12)</f>
        <v>YAÑEZ PARRAGUEZ, LORENZO</v>
      </c>
      <c r="F40" s="172" t="str">
        <f>IF(('IC S50'!I12)="","",'IC S50'!I12)</f>
        <v>CHI</v>
      </c>
      <c r="G40" s="173">
        <f>IF(('IC S50'!J12)="","",'IC S50'!J12)</f>
        <v>120</v>
      </c>
      <c r="H40" s="168"/>
      <c r="I40" s="171">
        <v>3</v>
      </c>
      <c r="J40" s="172" t="str">
        <f>IF(('IC S55'!E12)="","",'IC S55'!E12)</f>
        <v>LAZARTE, HECTOR RAUL</v>
      </c>
      <c r="K40" s="172" t="str">
        <f>IF(('IC S55'!I12)="","",'IC S55'!I12)</f>
        <v>SLU</v>
      </c>
      <c r="L40" s="173">
        <f>IF(('IC S55'!J12)="","",'IC S55'!J12)</f>
        <v>120</v>
      </c>
      <c r="M40" s="168"/>
      <c r="N40" s="171">
        <v>3</v>
      </c>
      <c r="O40" s="172" t="str">
        <f>IF(('IC S60'!E12)="","",'IC S60'!E12)</f>
        <v>ESCUDERO, CARLOS</v>
      </c>
      <c r="P40" s="172" t="str">
        <f>IF(('IC S60'!I12)="","",'IC S60'!I12)</f>
        <v>SLU</v>
      </c>
      <c r="Q40" s="173">
        <f>IF(('IC S60'!J12)="","",'IC S60'!J12)</f>
        <v>120</v>
      </c>
    </row>
    <row r="41" spans="4:17" ht="15" customHeight="1">
      <c r="D41" s="171">
        <v>5</v>
      </c>
      <c r="E41" s="172" t="str">
        <f>IF(('IC S50'!E13)="","",'IC S50'!E13)</f>
        <v>AMORIN, ALEJANDRO</v>
      </c>
      <c r="F41" s="172" t="str">
        <f>IF(('IC S50'!I13)="","",'IC S50'!I13)</f>
        <v>FET</v>
      </c>
      <c r="G41" s="173">
        <f>IF(('IC S50'!J13)="","",'IC S50'!J13)</f>
        <v>100</v>
      </c>
      <c r="H41" s="168"/>
      <c r="I41" s="171">
        <v>5</v>
      </c>
      <c r="J41" s="172" t="str">
        <f>IF(('IC S55'!E13)="","",'IC S55'!E13)</f>
        <v>ARRIOLA, GABRIEL</v>
      </c>
      <c r="K41" s="172" t="str">
        <f>IF(('IC S55'!I13)="","",'IC S55'!I13)</f>
        <v>MZA</v>
      </c>
      <c r="L41" s="173">
        <f>IF(('IC S55'!J13)="","",'IC S55'!J13)</f>
        <v>100</v>
      </c>
      <c r="M41" s="168"/>
      <c r="N41" s="171">
        <v>5</v>
      </c>
      <c r="O41" s="172" t="str">
        <f>IF(('IC S60'!E13)="","",'IC S60'!E13)</f>
        <v>TERZI, EDGARDO LUIS</v>
      </c>
      <c r="P41" s="172" t="str">
        <f>IF(('IC S60'!I13)="","",'IC S60'!I13)</f>
        <v>CBA</v>
      </c>
      <c r="Q41" s="173">
        <f>IF(('IC S60'!J13)="","",'IC S60'!J13)</f>
        <v>100</v>
      </c>
    </row>
    <row r="42" spans="4:17" ht="15" customHeight="1">
      <c r="D42" s="171">
        <v>5</v>
      </c>
      <c r="E42" s="172" t="str">
        <f>IF(('IC S50'!E14)="","",'IC S50'!E14)</f>
        <v>MARTINEZ, MARCOS</v>
      </c>
      <c r="F42" s="172" t="str">
        <f>IF(('IC S50'!I14)="","",'IC S50'!I14)</f>
        <v>SLU</v>
      </c>
      <c r="G42" s="173">
        <f>IF(('IC S50'!J14)="","",'IC S50'!J14)</f>
        <v>100</v>
      </c>
      <c r="H42" s="168"/>
      <c r="I42" s="171">
        <v>5</v>
      </c>
      <c r="J42" s="172" t="str">
        <f>IF(('IC S55'!E14)="","",'IC S55'!E14)</f>
        <v>GONZALEZ, JAVIER ORLANDO</v>
      </c>
      <c r="K42" s="172" t="str">
        <f>IF(('IC S55'!I14)="","",'IC S55'!I14)</f>
        <v>SLU</v>
      </c>
      <c r="L42" s="173">
        <f>IF(('IC S55'!J14)="","",'IC S55'!J14)</f>
        <v>100</v>
      </c>
      <c r="M42" s="168"/>
      <c r="N42" s="171">
        <v>5</v>
      </c>
      <c r="O42" s="172" t="str">
        <f>IF(('IC S60'!E14)="","",'IC S60'!E14)</f>
        <v>LAZARTE, HECTOR RAUL</v>
      </c>
      <c r="P42" s="172" t="str">
        <f>IF(('IC S60'!I14)="","",'IC S60'!I14)</f>
        <v>SLU</v>
      </c>
      <c r="Q42" s="173">
        <f>IF(('IC S60'!J14)="","",'IC S60'!J14)</f>
        <v>100</v>
      </c>
    </row>
    <row r="43" spans="4:17" ht="15" customHeight="1">
      <c r="D43" s="171">
        <v>5</v>
      </c>
      <c r="E43" s="172" t="str">
        <f>IF(('IC S50'!E15)="","",'IC S50'!E15)</f>
        <v>ACOSTA, RICARDO JOSE</v>
      </c>
      <c r="F43" s="172" t="str">
        <f>IF(('IC S50'!I15)="","",'IC S50'!I15)</f>
        <v>SEN</v>
      </c>
      <c r="G43" s="173">
        <f>IF(('IC S50'!J15)="","",'IC S50'!J15)</f>
        <v>100</v>
      </c>
      <c r="H43" s="168"/>
      <c r="I43" s="171">
        <v>7</v>
      </c>
      <c r="J43" s="172" t="str">
        <f>IF(('IC S55'!E15)="","",'IC S55'!E15)</f>
        <v>PEREZ LEUENBERGER, CRISTIAN</v>
      </c>
      <c r="K43" s="172" t="str">
        <f>IF(('IC S55'!I15)="","",'IC S55'!I15)</f>
        <v>CHI</v>
      </c>
      <c r="L43" s="173">
        <f>IF(('IC S55'!J15)="","",'IC S55'!J15)</f>
        <v>80</v>
      </c>
      <c r="M43" s="168"/>
      <c r="N43" s="171">
        <v>5</v>
      </c>
      <c r="O43" s="172" t="str">
        <f>IF(('IC S60'!E15)="","",'IC S60'!E15)</f>
        <v>MEDINA, HUGO</v>
      </c>
      <c r="P43" s="172" t="str">
        <f>IF(('IC S60'!I15)="","",'IC S60'!I15)</f>
        <v>SLU</v>
      </c>
      <c r="Q43" s="173">
        <f>IF(('IC S60'!J15)="","",'IC S60'!J15)</f>
        <v>100</v>
      </c>
    </row>
    <row r="44" spans="4:17" ht="15" customHeight="1" thickBot="1">
      <c r="D44" s="176">
        <v>5</v>
      </c>
      <c r="E44" s="177" t="str">
        <f>IF(('IC S50'!E16)="","",'IC S50'!E16)</f>
        <v>ARAKAKI, DANIEL</v>
      </c>
      <c r="F44" s="177" t="str">
        <f>IF(('IC S50'!I16)="","",'IC S50'!I16)</f>
        <v>FET</v>
      </c>
      <c r="G44" s="178">
        <f>IF(('IC S50'!J16)="","",'IC S50'!J16)</f>
        <v>100</v>
      </c>
      <c r="H44" s="168"/>
      <c r="I44" s="176">
        <v>8</v>
      </c>
      <c r="J44" s="177" t="str">
        <f>IF(('IC S55'!E16)="","",'IC S55'!E16)</f>
        <v>TAMBONE, RICARDO</v>
      </c>
      <c r="K44" s="177" t="str">
        <f>IF(('IC S55'!I16)="","",'IC S55'!I16)</f>
        <v>CBA</v>
      </c>
      <c r="L44" s="178">
        <f>IF(('IC S55'!J16)="","",'IC S55'!J16)</f>
        <v>60</v>
      </c>
      <c r="M44" s="168"/>
      <c r="N44" s="176">
        <v>5</v>
      </c>
      <c r="O44" s="177" t="str">
        <f>IF(('IC S60'!E16)="","",'IC S60'!E16)</f>
        <v>TRIULIZI, GUSTAVO ABEL</v>
      </c>
      <c r="P44" s="177" t="str">
        <f>IF(('IC S60'!I16)="","",'IC S60'!I16)</f>
        <v>CBA</v>
      </c>
      <c r="Q44" s="178">
        <f>IF(('IC S60'!J16)="","",'IC S60'!J16)</f>
        <v>100</v>
      </c>
    </row>
    <row r="45" spans="4:17" ht="15" customHeight="1" thickBo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4:17" ht="21" customHeight="1" thickBot="1">
      <c r="D46" s="182" t="s">
        <v>45</v>
      </c>
      <c r="E46" s="183"/>
      <c r="F46" s="183"/>
      <c r="G46" s="184"/>
      <c r="H46" s="185"/>
      <c r="I46" s="182" t="s">
        <v>44</v>
      </c>
      <c r="J46" s="183"/>
      <c r="K46" s="183"/>
      <c r="L46" s="184"/>
      <c r="M46" s="185"/>
      <c r="N46" s="182" t="s">
        <v>43</v>
      </c>
      <c r="O46" s="183"/>
      <c r="P46" s="183"/>
      <c r="Q46" s="184"/>
    </row>
    <row r="47" spans="4:17" ht="15" customHeight="1">
      <c r="D47" s="165">
        <v>1</v>
      </c>
      <c r="E47" s="166" t="str">
        <f>IF(('IC S65'!E9)="","",'IC S65'!E9)</f>
        <v>CUELLO, EDUARDO</v>
      </c>
      <c r="F47" s="166" t="str">
        <f>IF(('IC S65'!I9)="","",'IC S65'!I9)</f>
        <v>CBA</v>
      </c>
      <c r="G47" s="167">
        <f>IF(('IC S65'!J9)="","",'IC S65'!J9)</f>
        <v>190</v>
      </c>
      <c r="H47" s="168"/>
      <c r="I47" s="165">
        <v>1</v>
      </c>
      <c r="J47" s="166" t="str">
        <f>IF(('IC S70'!E9)="","",'IC S70'!E9)</f>
        <v>SILVA, JORGE</v>
      </c>
      <c r="K47" s="166" t="str">
        <f>IF(('IC S70'!I9)="","",'IC S70'!I9)</f>
        <v>CHI</v>
      </c>
      <c r="L47" s="167">
        <f>IF(('IC S70'!J9)="","",'IC S70'!J9)</f>
        <v>190</v>
      </c>
      <c r="M47" s="168"/>
      <c r="N47" s="165">
        <v>1</v>
      </c>
      <c r="O47" s="166" t="str">
        <f>IF(('IC S75'!E9)="","",'IC S75'!E9)</f>
        <v>CASANOVA, EDUARDO</v>
      </c>
      <c r="P47" s="166" t="str">
        <f>IF(('IC S75'!I9)="","",'IC S75'!I9)</f>
        <v>FET</v>
      </c>
      <c r="Q47" s="167">
        <f>IF(('IC S75'!J9)="","",'IC S75'!J9)</f>
        <v>190</v>
      </c>
    </row>
    <row r="48" spans="4:17" ht="15" customHeight="1">
      <c r="D48" s="171">
        <v>2</v>
      </c>
      <c r="E48" s="172" t="str">
        <f>IF(('IC S65'!E10)="","",'IC S65'!E10)</f>
        <v>SILVA, JORGE</v>
      </c>
      <c r="F48" s="172" t="str">
        <f>IF(('IC S65'!I10)="","",'IC S65'!I10)</f>
        <v>CHI</v>
      </c>
      <c r="G48" s="173">
        <f>IF(('IC S65'!J10)="","",'IC S65'!J10)</f>
        <v>150</v>
      </c>
      <c r="H48" s="168"/>
      <c r="I48" s="171">
        <v>2</v>
      </c>
      <c r="J48" s="172" t="str">
        <f>IF(('IC S70'!E10)="","",'IC S70'!E10)</f>
        <v>CASANOVA, EDUARDO</v>
      </c>
      <c r="K48" s="172" t="str">
        <f>IF(('IC S70'!I10)="","",'IC S70'!I10)</f>
        <v>FET</v>
      </c>
      <c r="L48" s="173">
        <f>IF(('IC S70'!J10)="","",'IC S70'!J10)</f>
        <v>150</v>
      </c>
      <c r="M48" s="168"/>
      <c r="N48" s="171">
        <v>2</v>
      </c>
      <c r="O48" s="172" t="str">
        <f>IF(('IC S75'!E10)="","",'IC S75'!E10)</f>
        <v>DROGUETT, MIGUEL</v>
      </c>
      <c r="P48" s="172" t="str">
        <f>IF(('IC S75'!I10)="","",'IC S75'!I10)</f>
        <v>CHI</v>
      </c>
      <c r="Q48" s="173">
        <f>IF(('IC S75'!J10)="","",'IC S75'!J10)</f>
        <v>150</v>
      </c>
    </row>
    <row r="49" spans="4:17" ht="15" customHeight="1">
      <c r="D49" s="171">
        <v>3</v>
      </c>
      <c r="E49" s="172" t="str">
        <f>IF(('IC S65'!E11)="","",'IC S65'!E11)</f>
        <v>MEDINA, HUGO</v>
      </c>
      <c r="F49" s="172" t="str">
        <f>IF(('IC S65'!I11)="","",'IC S65'!I11)</f>
        <v>SLU</v>
      </c>
      <c r="G49" s="173">
        <f>IF(('IC S65'!J11)="","",'IC S65'!J11)</f>
        <v>120</v>
      </c>
      <c r="H49" s="168"/>
      <c r="I49" s="171">
        <v>3</v>
      </c>
      <c r="J49" s="172" t="str">
        <f>IF(('IC S70'!E11)="","",'IC S70'!E11)</f>
        <v>DROGUETT, MIGUEL</v>
      </c>
      <c r="K49" s="172" t="str">
        <f>IF(('IC S70'!I11)="","",'IC S70'!I11)</f>
        <v>CHI</v>
      </c>
      <c r="L49" s="173">
        <f>IF(('IC S70'!J11)="","",'IC S70'!J11)</f>
        <v>120</v>
      </c>
      <c r="M49" s="168"/>
      <c r="N49" s="171">
        <v>3</v>
      </c>
      <c r="O49" s="172" t="str">
        <f>IF(('IC S75'!E11)="","",'IC S75'!E11)</f>
        <v>LARSSON, CARLOS</v>
      </c>
      <c r="P49" s="172" t="str">
        <f>IF(('IC S75'!I11)="","",'IC S75'!I11)</f>
        <v>CBA</v>
      </c>
      <c r="Q49" s="173">
        <f>IF(('IC S75'!J11)="","",'IC S75'!J11)</f>
        <v>120</v>
      </c>
    </row>
    <row r="50" spans="4:17" ht="15" customHeight="1">
      <c r="D50" s="171">
        <v>3</v>
      </c>
      <c r="E50" s="172" t="str">
        <f>IF(('IC S65'!E12)="","",'IC S65'!E12)</f>
        <v>BARRENECHEA, MARIO</v>
      </c>
      <c r="F50" s="172" t="str">
        <f>IF(('IC S65'!I12)="","",'IC S65'!I12)</f>
        <v>CHI</v>
      </c>
      <c r="G50" s="173">
        <f>IF(('IC S65'!J12)="","",'IC S65'!J12)</f>
        <v>120</v>
      </c>
      <c r="H50" s="168"/>
      <c r="I50" s="171">
        <v>3</v>
      </c>
      <c r="J50" s="172" t="str">
        <f>IF(('IC S70'!E12)="","",'IC S70'!E12)</f>
        <v>LARSSON, CARLOS</v>
      </c>
      <c r="K50" s="172" t="str">
        <f>IF(('IC S70'!I12)="","",'IC S70'!I12)</f>
        <v>CBA</v>
      </c>
      <c r="L50" s="173">
        <f>IF(('IC S70'!J12)="","",'IC S70'!J12)</f>
        <v>120</v>
      </c>
      <c r="M50" s="168"/>
      <c r="N50" s="171">
        <v>3</v>
      </c>
      <c r="O50" s="172" t="str">
        <f>IF(('IC S75'!E12)="","",'IC S75'!E12)</f>
        <v>SCHATZ, LUIS</v>
      </c>
      <c r="P50" s="172" t="str">
        <f>IF(('IC S75'!I12)="","",'IC S75'!I12)</f>
        <v>CHI</v>
      </c>
      <c r="Q50" s="173">
        <f>IF(('IC S75'!J12)="","",'IC S75'!J12)</f>
        <v>120</v>
      </c>
    </row>
    <row r="51" spans="4:17" ht="15" customHeight="1">
      <c r="D51" s="171">
        <v>5</v>
      </c>
      <c r="E51" s="172" t="str">
        <f>IF(('IC S65'!E13)="","",'IC S65'!E13)</f>
        <v>BUSTAMANTE, ROGER</v>
      </c>
      <c r="F51" s="172" t="str">
        <f>IF(('IC S65'!I13)="","",'IC S65'!I13)</f>
        <v>CBA</v>
      </c>
      <c r="G51" s="173">
        <f>IF(('IC S65'!J13)="","",'IC S65'!J13)</f>
        <v>100</v>
      </c>
      <c r="H51" s="168"/>
      <c r="I51" s="171">
        <v>5</v>
      </c>
      <c r="J51" s="172" t="str">
        <f>IF(('IC S70'!E13)="","",'IC S70'!E13)</f>
        <v>SOLER, ENRIQUE</v>
      </c>
      <c r="K51" s="172" t="str">
        <f>IF(('IC S70'!I13)="","",'IC S70'!I13)</f>
        <v>SJU</v>
      </c>
      <c r="L51" s="173">
        <f>IF(('IC S70'!J13)="","",'IC S70'!J13)</f>
        <v>100</v>
      </c>
      <c r="M51" s="168"/>
      <c r="N51" s="171">
        <v>5</v>
      </c>
      <c r="O51" s="172" t="str">
        <f>IF(('IC S75'!E13)="","",'IC S75'!E13)</f>
        <v>RODRIGUEZ, MANUEL</v>
      </c>
      <c r="P51" s="172" t="str">
        <f>IF(('IC S75'!I13)="","",'IC S75'!I13)</f>
        <v>SJU</v>
      </c>
      <c r="Q51" s="173">
        <f>IF(('IC S75'!J13)="","",'IC S75'!J13)</f>
        <v>100</v>
      </c>
    </row>
    <row r="52" spans="4:17" ht="15" customHeight="1">
      <c r="D52" s="171">
        <v>5</v>
      </c>
      <c r="E52" s="172" t="str">
        <f>IF(('IC S65'!E14)="","",'IC S65'!E14)</f>
        <v>PEREZ OLGUIN, ALBERTO</v>
      </c>
      <c r="F52" s="172" t="str">
        <f>IF(('IC S65'!I14)="","",'IC S65'!I14)</f>
        <v>CBA</v>
      </c>
      <c r="G52" s="173">
        <f>IF(('IC S65'!J14)="","",'IC S65'!J14)</f>
        <v>100</v>
      </c>
      <c r="H52" s="168"/>
      <c r="I52" s="171">
        <v>5</v>
      </c>
      <c r="J52" s="172" t="str">
        <f>IF(('IC S70'!E14)="","",'IC S70'!E14)</f>
        <v>SCHNEIDER, MIGUEL</v>
      </c>
      <c r="K52" s="172" t="str">
        <f>IF(('IC S70'!I14)="","",'IC S70'!I14)</f>
        <v>FET</v>
      </c>
      <c r="L52" s="173">
        <f>IF(('IC S70'!J14)="","",'IC S70'!J14)</f>
        <v>100</v>
      </c>
      <c r="M52" s="168"/>
      <c r="N52" s="171">
        <v>6</v>
      </c>
      <c r="O52" s="172" t="str">
        <f>IF(('IC S75'!E14)="","",'IC S75'!E14)</f>
        <v>ZUPPA, CARLOS</v>
      </c>
      <c r="P52" s="172" t="str">
        <f>IF(('IC S75'!I14)="","",'IC S75'!I14)</f>
        <v>SLU</v>
      </c>
      <c r="Q52" s="173">
        <f>IF(('IC S75'!J14)="","",'IC S75'!J14)</f>
        <v>80</v>
      </c>
    </row>
    <row r="53" spans="4:17" ht="15" customHeight="1">
      <c r="D53" s="171">
        <v>5</v>
      </c>
      <c r="E53" s="172" t="str">
        <f>IF(('IC S65'!E15)="","",'IC S65'!E15)</f>
        <v>SOLER, ENRIQUE</v>
      </c>
      <c r="F53" s="172" t="str">
        <f>IF(('IC S65'!I15)="","",'IC S65'!I15)</f>
        <v>SJU</v>
      </c>
      <c r="G53" s="173">
        <f>IF(('IC S65'!J15)="","",'IC S65'!J15)</f>
        <v>100</v>
      </c>
      <c r="H53" s="168"/>
      <c r="I53" s="171">
        <v>7</v>
      </c>
      <c r="J53" s="172" t="str">
        <f>IF(('IC S70'!E15)="","",'IC S70'!E15)</f>
        <v>PALACIO, RUBEN MARTIN</v>
      </c>
      <c r="K53" s="172" t="str">
        <f>IF(('IC S70'!I15)="","",'IC S70'!I15)</f>
        <v>SJU</v>
      </c>
      <c r="L53" s="173">
        <f>IF(('IC S70'!J15)="","",'IC S70'!J15)</f>
        <v>80</v>
      </c>
      <c r="M53" s="168"/>
      <c r="N53" s="171">
        <v>7</v>
      </c>
      <c r="O53" s="172" t="str">
        <f>IF(('IC S75'!E15)="","",'IC S75'!E15)</f>
        <v/>
      </c>
      <c r="P53" s="172" t="str">
        <f>IF(('IC S75'!I15)="","",'IC S75'!I15)</f>
        <v/>
      </c>
      <c r="Q53" s="173" t="str">
        <f>IF(('IC S75'!J15)="","",'IC S75'!J15)</f>
        <v/>
      </c>
    </row>
    <row r="54" spans="4:17" ht="15" customHeight="1" thickBot="1">
      <c r="D54" s="176">
        <v>5</v>
      </c>
      <c r="E54" s="177" t="str">
        <f>IF(('IC S65'!E16)="","",'IC S65'!E16)</f>
        <v>MATELUNA BRAVO, AUGUSTO</v>
      </c>
      <c r="F54" s="177" t="str">
        <f>IF(('IC S65'!I16)="","",'IC S65'!I16)</f>
        <v>CHI</v>
      </c>
      <c r="G54" s="178">
        <f>IF(('IC S65'!J16)="","",'IC S65'!J16)</f>
        <v>100</v>
      </c>
      <c r="H54" s="168"/>
      <c r="I54" s="176">
        <v>8</v>
      </c>
      <c r="J54" s="177" t="str">
        <f>IF(('IC S70'!E16)="","",'IC S70'!E16)</f>
        <v>ARNALDA, ALEJANDRO</v>
      </c>
      <c r="K54" s="177" t="str">
        <f>IF(('IC S70'!I16)="","",'IC S70'!I16)</f>
        <v>FET</v>
      </c>
      <c r="L54" s="178">
        <f>IF(('IC S70'!J16)="","",'IC S70'!J16)</f>
        <v>60</v>
      </c>
      <c r="M54" s="168"/>
      <c r="N54" s="176">
        <v>8</v>
      </c>
      <c r="O54" s="177" t="str">
        <f>IF(('IC S75'!E16)="","",'IC S75'!E16)</f>
        <v/>
      </c>
      <c r="P54" s="177" t="str">
        <f>IF(('IC S75'!I16)="","",'IC S75'!I16)</f>
        <v/>
      </c>
      <c r="Q54" s="178" t="str">
        <f>IF(('IC S75'!J16)="","",'IC S75'!J16)</f>
        <v/>
      </c>
    </row>
    <row r="55" spans="4:17" ht="12.75" customHeight="1"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4:17" ht="20.100000000000001" customHeight="1">
      <c r="D56" s="158"/>
      <c r="E56" s="158"/>
      <c r="F56" s="158"/>
      <c r="G56" s="158"/>
      <c r="H56" s="157"/>
      <c r="I56" s="158"/>
      <c r="J56" s="158"/>
      <c r="K56" s="158"/>
      <c r="L56" s="158"/>
      <c r="M56" s="157"/>
      <c r="N56" s="158"/>
      <c r="O56" s="158"/>
      <c r="P56" s="158"/>
      <c r="Q56" s="158"/>
    </row>
    <row r="57" spans="4:17" ht="15" customHeight="1">
      <c r="D57" s="160"/>
      <c r="E57" s="159"/>
      <c r="F57" s="159"/>
      <c r="G57" s="159"/>
      <c r="H57" s="157"/>
      <c r="I57" s="160"/>
      <c r="J57" s="159"/>
      <c r="K57" s="159"/>
      <c r="L57" s="161"/>
      <c r="M57" s="157"/>
      <c r="N57" s="160"/>
      <c r="O57" s="159"/>
      <c r="P57" s="159"/>
      <c r="Q57" s="161"/>
    </row>
    <row r="58" spans="4:17" ht="15" customHeight="1">
      <c r="D58" s="163"/>
      <c r="E58" s="162"/>
      <c r="F58" s="162"/>
      <c r="G58" s="162"/>
      <c r="H58" s="157"/>
      <c r="I58" s="163"/>
      <c r="J58" s="162"/>
      <c r="K58" s="162"/>
      <c r="L58" s="164"/>
      <c r="M58" s="157"/>
      <c r="N58" s="163"/>
      <c r="O58" s="162"/>
      <c r="P58" s="162"/>
      <c r="Q58" s="164"/>
    </row>
    <row r="59" spans="4:17" ht="15" customHeight="1">
      <c r="D59" s="163"/>
      <c r="E59" s="162"/>
      <c r="F59" s="162"/>
      <c r="G59" s="162"/>
      <c r="H59" s="157"/>
      <c r="I59" s="163"/>
      <c r="J59" s="162"/>
      <c r="K59" s="162"/>
      <c r="L59" s="164"/>
      <c r="M59" s="157"/>
      <c r="N59" s="163"/>
      <c r="O59" s="162"/>
      <c r="P59" s="162"/>
      <c r="Q59" s="164"/>
    </row>
    <row r="60" spans="4:17" ht="15" customHeight="1">
      <c r="D60" s="163"/>
      <c r="E60" s="162"/>
      <c r="F60" s="162"/>
      <c r="G60" s="162"/>
      <c r="H60" s="157"/>
      <c r="I60" s="163"/>
      <c r="J60" s="162"/>
      <c r="K60" s="162"/>
      <c r="L60" s="164"/>
      <c r="M60" s="157"/>
      <c r="N60" s="163"/>
      <c r="O60" s="162"/>
      <c r="P60" s="162"/>
      <c r="Q60" s="164"/>
    </row>
    <row r="61" spans="4:17" ht="15" customHeight="1">
      <c r="D61" s="163"/>
      <c r="E61" s="162"/>
      <c r="F61" s="162"/>
      <c r="G61" s="162"/>
      <c r="H61" s="157"/>
      <c r="I61" s="163"/>
      <c r="J61" s="162"/>
      <c r="K61" s="162"/>
      <c r="L61" s="164"/>
      <c r="M61" s="157"/>
      <c r="N61" s="163"/>
      <c r="O61" s="162"/>
      <c r="P61" s="162"/>
      <c r="Q61" s="164"/>
    </row>
    <row r="62" spans="4:17" ht="15" customHeight="1">
      <c r="D62" s="163"/>
      <c r="E62" s="162"/>
      <c r="F62" s="162"/>
      <c r="G62" s="162"/>
      <c r="H62" s="157"/>
      <c r="I62" s="163"/>
      <c r="J62" s="162"/>
      <c r="K62" s="162"/>
      <c r="L62" s="164"/>
      <c r="M62" s="157"/>
      <c r="N62" s="163"/>
      <c r="O62" s="162"/>
      <c r="P62" s="162"/>
      <c r="Q62" s="164"/>
    </row>
    <row r="63" spans="4:17" ht="15" customHeight="1">
      <c r="D63" s="163"/>
      <c r="E63" s="162"/>
      <c r="F63" s="162"/>
      <c r="G63" s="162"/>
      <c r="H63" s="157"/>
      <c r="I63" s="163"/>
      <c r="J63" s="162"/>
      <c r="K63" s="162"/>
      <c r="L63" s="164"/>
      <c r="M63" s="157"/>
      <c r="N63" s="163"/>
      <c r="O63" s="162"/>
      <c r="P63" s="162"/>
      <c r="Q63" s="164"/>
    </row>
    <row r="64" spans="4:17" ht="15" customHeight="1">
      <c r="D64" s="163"/>
      <c r="E64" s="162"/>
      <c r="F64" s="162"/>
      <c r="G64" s="162"/>
      <c r="H64" s="157"/>
      <c r="I64" s="163"/>
      <c r="J64" s="162"/>
      <c r="K64" s="162"/>
      <c r="L64" s="164"/>
      <c r="M64" s="157"/>
      <c r="N64" s="163"/>
      <c r="O64" s="162"/>
      <c r="P64" s="162"/>
      <c r="Q64" s="164"/>
    </row>
    <row r="65" spans="4:17" ht="12.75" customHeight="1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4:17" ht="150" customHeight="1">
      <c r="D66" s="35"/>
      <c r="E66" s="30"/>
      <c r="F66" s="30"/>
      <c r="G66" s="36"/>
      <c r="H66" s="30"/>
      <c r="I66" s="31"/>
      <c r="J66" s="30"/>
      <c r="K66" s="30"/>
      <c r="L66" s="30"/>
      <c r="M66" s="30"/>
      <c r="N66" s="31"/>
      <c r="O66" s="30"/>
      <c r="P66" s="30"/>
      <c r="Q66" s="30"/>
    </row>
    <row r="67" spans="4:17" ht="12" customHeight="1">
      <c r="L67" s="6"/>
      <c r="Q67" s="6"/>
    </row>
    <row r="68" spans="4:17" ht="12" customHeight="1">
      <c r="L68" s="6"/>
      <c r="Q68" s="6"/>
    </row>
    <row r="69" spans="4:17" ht="12" customHeight="1">
      <c r="L69" s="6"/>
      <c r="Q69" s="6"/>
    </row>
    <row r="70" spans="4:17" ht="12" customHeight="1">
      <c r="L70" s="6"/>
      <c r="Q70" s="6"/>
    </row>
    <row r="71" spans="4:17" ht="12" customHeight="1">
      <c r="L71" s="6"/>
      <c r="Q71" s="6"/>
    </row>
    <row r="72" spans="4:17" ht="12" customHeight="1">
      <c r="L72" s="6"/>
      <c r="Q72" s="6"/>
    </row>
    <row r="73" spans="4:17" ht="12" customHeight="1">
      <c r="L73" s="6"/>
      <c r="Q73" s="6"/>
    </row>
    <row r="75" spans="4:17" ht="12" customHeight="1">
      <c r="L75" s="6"/>
      <c r="Q75" s="6"/>
    </row>
    <row r="76" spans="4:17" ht="12" customHeight="1">
      <c r="L76" s="6"/>
      <c r="Q76" s="6"/>
    </row>
    <row r="77" spans="4:17" ht="12" customHeight="1">
      <c r="L77" s="6"/>
      <c r="Q77" s="6"/>
    </row>
    <row r="78" spans="4:17" ht="12" customHeight="1">
      <c r="L78" s="6"/>
      <c r="Q78" s="6"/>
    </row>
    <row r="79" spans="4:17" ht="12" customHeight="1">
      <c r="L79" s="6"/>
      <c r="Q79" s="6"/>
    </row>
    <row r="80" spans="4:17" ht="12" customHeight="1">
      <c r="L80" s="6"/>
      <c r="Q80" s="6"/>
    </row>
    <row r="81" spans="7:17" ht="12" customHeight="1">
      <c r="L81" s="6"/>
      <c r="Q81" s="6"/>
    </row>
    <row r="82" spans="7:17" ht="12" customHeight="1">
      <c r="L82" s="6"/>
      <c r="Q82" s="6"/>
    </row>
    <row r="84" spans="7:17" ht="12" customHeight="1">
      <c r="L84" s="6"/>
      <c r="Q84" s="6"/>
    </row>
    <row r="85" spans="7:17" ht="12" customHeight="1">
      <c r="L85" s="6"/>
      <c r="Q85" s="6"/>
    </row>
    <row r="86" spans="7:17" ht="12" customHeight="1">
      <c r="L86" s="6"/>
      <c r="Q86" s="6"/>
    </row>
    <row r="87" spans="7:17" ht="12" customHeight="1">
      <c r="L87" s="6"/>
      <c r="Q87" s="6"/>
    </row>
    <row r="88" spans="7:17" ht="12" customHeight="1">
      <c r="G88" s="6"/>
      <c r="L88" s="6"/>
      <c r="Q88" s="6"/>
    </row>
    <row r="89" spans="7:17" ht="12" customHeight="1">
      <c r="G89" s="6"/>
      <c r="L89" s="6"/>
      <c r="Q89" s="6"/>
    </row>
    <row r="90" spans="7:17" ht="12" customHeight="1">
      <c r="G90" s="6"/>
      <c r="L90" s="6"/>
      <c r="Q90" s="6"/>
    </row>
    <row r="91" spans="7:17" ht="12" customHeight="1">
      <c r="G91" s="6"/>
      <c r="L91" s="6"/>
      <c r="Q91" s="6"/>
    </row>
    <row r="93" spans="7:17" ht="12" customHeight="1">
      <c r="L93" s="6"/>
      <c r="Q93" s="6"/>
    </row>
    <row r="94" spans="7:17" ht="12" customHeight="1">
      <c r="L94" s="6"/>
      <c r="Q94" s="6"/>
    </row>
    <row r="95" spans="7:17" ht="12" customHeight="1">
      <c r="L95" s="6"/>
      <c r="Q95" s="6"/>
    </row>
    <row r="96" spans="7:17" ht="12" customHeight="1">
      <c r="L96" s="6"/>
      <c r="Q96" s="6"/>
    </row>
    <row r="97" spans="12:17" ht="12" customHeight="1">
      <c r="L97" s="6"/>
      <c r="Q97" s="6"/>
    </row>
    <row r="98" spans="12:17" ht="12" customHeight="1">
      <c r="L98" s="6"/>
      <c r="Q98" s="6"/>
    </row>
    <row r="99" spans="12:17" ht="12" customHeight="1">
      <c r="L99" s="6"/>
      <c r="Q99" s="6"/>
    </row>
    <row r="100" spans="12:17" ht="12" customHeight="1">
      <c r="L100" s="6"/>
      <c r="Q100" s="6"/>
    </row>
    <row r="102" spans="12:17" ht="12" customHeight="1">
      <c r="L102" s="6"/>
      <c r="Q102" s="6"/>
    </row>
    <row r="103" spans="12:17" ht="12" customHeight="1">
      <c r="L103" s="6"/>
      <c r="Q103" s="6"/>
    </row>
    <row r="104" spans="12:17" ht="12" customHeight="1">
      <c r="L104" s="6"/>
      <c r="Q104" s="6"/>
    </row>
    <row r="105" spans="12:17" ht="12" customHeight="1">
      <c r="L105" s="6"/>
      <c r="Q105" s="6"/>
    </row>
    <row r="106" spans="12:17" ht="12" customHeight="1">
      <c r="L106" s="6"/>
      <c r="Q106" s="6"/>
    </row>
    <row r="107" spans="12:17" ht="12" customHeight="1">
      <c r="L107" s="6"/>
      <c r="Q107" s="6"/>
    </row>
    <row r="108" spans="12:17" ht="12" customHeight="1">
      <c r="L108" s="6"/>
      <c r="Q108" s="6"/>
    </row>
    <row r="109" spans="12:17" ht="12" customHeight="1">
      <c r="L109" s="6"/>
      <c r="Q109" s="6"/>
    </row>
  </sheetData>
  <sheetProtection algorithmName="SHA-512" hashValue="qEZR9dF8qey8CB9OiKS7X8EN9TJQ7UcWu5PLeOPjIL/UbK9T2JALwVEVXtNP4oj6bC0N1B2jyKwwKSMOxy5ACA==" saltValue="InXfSs4ZCByUFYi1l8jp9A==" spinCount="100000" sheet="1" objects="1" scenarios="1"/>
  <mergeCells count="19">
    <mergeCell ref="D26:G26"/>
    <mergeCell ref="N26:Q26"/>
    <mergeCell ref="I6:L6"/>
    <mergeCell ref="I16:L16"/>
    <mergeCell ref="I26:L26"/>
    <mergeCell ref="I36:L36"/>
    <mergeCell ref="I46:L46"/>
    <mergeCell ref="D56:G56"/>
    <mergeCell ref="I56:L56"/>
    <mergeCell ref="N56:Q56"/>
    <mergeCell ref="D4:Q4"/>
    <mergeCell ref="D16:G16"/>
    <mergeCell ref="D46:G46"/>
    <mergeCell ref="D36:G36"/>
    <mergeCell ref="N36:Q36"/>
    <mergeCell ref="D6:G6"/>
    <mergeCell ref="N6:Q6"/>
    <mergeCell ref="N46:Q46"/>
    <mergeCell ref="N16:Q16"/>
  </mergeCells>
  <printOptions horizontalCentered="1" verticalCentered="1"/>
  <pageMargins left="0.23622047244094491" right="0.23622047244094491" top="0.15748031496062992" bottom="0.15748031496062992" header="0" footer="0"/>
  <pageSetup paperSize="9" scale="61" orientation="landscape" r:id="rId1"/>
  <headerFooter alignWithMargins="0"/>
  <rowBreaks count="1" manualBreakCount="1">
    <brk id="3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ECF2-2763-44ED-B81A-89AC85396781}">
  <sheetPr>
    <tabColor theme="3" tint="0.39997558519241921"/>
    <pageSetUpPr fitToPage="1"/>
  </sheetPr>
  <dimension ref="D1:L523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2" sqref="H12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112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37">
        <v>1</v>
      </c>
      <c r="E9" s="33" t="s">
        <v>115</v>
      </c>
      <c r="F9" s="34"/>
      <c r="G9" s="34"/>
      <c r="H9" s="15">
        <v>1991</v>
      </c>
      <c r="I9" s="16" t="s">
        <v>23</v>
      </c>
      <c r="J9" s="9">
        <f>L9</f>
        <v>190</v>
      </c>
      <c r="K9" s="22">
        <v>1</v>
      </c>
      <c r="L9" s="20">
        <v>190</v>
      </c>
    </row>
    <row r="10" spans="4:12" ht="21" customHeight="1">
      <c r="D10" s="63">
        <v>2</v>
      </c>
      <c r="E10" s="67" t="s">
        <v>116</v>
      </c>
      <c r="F10" s="68"/>
      <c r="G10" s="68"/>
      <c r="H10" s="69">
        <v>1996</v>
      </c>
      <c r="I10" s="70" t="s">
        <v>65</v>
      </c>
      <c r="J10" s="40">
        <f t="shared" ref="J10:J11" si="0">L10</f>
        <v>150</v>
      </c>
      <c r="K10" s="23">
        <v>2</v>
      </c>
      <c r="L10" s="21">
        <v>150</v>
      </c>
    </row>
    <row r="11" spans="4:12" ht="20.25" customHeight="1">
      <c r="D11" s="63">
        <v>3</v>
      </c>
      <c r="E11" s="50" t="s">
        <v>60</v>
      </c>
      <c r="F11" s="60"/>
      <c r="G11" s="60"/>
      <c r="H11" s="61">
        <v>1986</v>
      </c>
      <c r="I11" s="62" t="s">
        <v>61</v>
      </c>
      <c r="J11" s="40">
        <f t="shared" si="0"/>
        <v>120</v>
      </c>
      <c r="K11" s="23">
        <v>3</v>
      </c>
      <c r="L11" s="21">
        <v>120</v>
      </c>
    </row>
    <row r="12" spans="4:12" ht="21" customHeight="1" thickBot="1">
      <c r="D12" s="150">
        <v>4</v>
      </c>
      <c r="E12" s="151" t="s">
        <v>117</v>
      </c>
      <c r="F12" s="153"/>
      <c r="G12" s="153"/>
      <c r="H12" s="154">
        <v>1991</v>
      </c>
      <c r="I12" s="155" t="s">
        <v>61</v>
      </c>
      <c r="J12" s="41">
        <f t="shared" ref="J12" si="1">L12</f>
        <v>100</v>
      </c>
      <c r="K12" s="123">
        <v>4</v>
      </c>
      <c r="L12" s="124">
        <v>100</v>
      </c>
    </row>
    <row r="13" spans="4:12" ht="21" customHeight="1">
      <c r="J13" s="2"/>
      <c r="K13" s="1"/>
      <c r="L13" s="1"/>
    </row>
    <row r="14" spans="4:12" ht="21" customHeight="1">
      <c r="J14" s="2"/>
      <c r="K14" s="1"/>
      <c r="L14" s="1"/>
    </row>
    <row r="15" spans="4:12" ht="21" customHeight="1">
      <c r="J15" s="2"/>
      <c r="K15" s="1"/>
      <c r="L15" s="1"/>
    </row>
    <row r="16" spans="4:12" ht="21" customHeight="1">
      <c r="J16" s="2"/>
      <c r="K16" s="1"/>
      <c r="L16" s="1"/>
    </row>
    <row r="17" spans="10:12" ht="21" customHeight="1">
      <c r="J17" s="2"/>
      <c r="K17" s="1"/>
      <c r="L17" s="1"/>
    </row>
    <row r="18" spans="10:12" ht="21" customHeight="1">
      <c r="J18" s="2"/>
      <c r="K18" s="1"/>
      <c r="L18" s="1"/>
    </row>
    <row r="19" spans="10:12" ht="21" customHeight="1">
      <c r="J19" s="2"/>
      <c r="K19" s="1"/>
      <c r="L19" s="1"/>
    </row>
    <row r="20" spans="10:12" ht="21" customHeight="1">
      <c r="J20" s="2"/>
      <c r="K20" s="1"/>
      <c r="L20" s="1"/>
    </row>
    <row r="21" spans="10:12" ht="21" customHeight="1">
      <c r="J21" s="2"/>
      <c r="K21" s="1"/>
      <c r="L21" s="1"/>
    </row>
    <row r="22" spans="10:12" ht="21" customHeight="1">
      <c r="J22" s="2"/>
      <c r="K22" s="1"/>
      <c r="L22" s="1"/>
    </row>
    <row r="23" spans="10:12" ht="21" customHeight="1">
      <c r="J23" s="2"/>
      <c r="K23" s="1"/>
      <c r="L23" s="1"/>
    </row>
    <row r="24" spans="10:12" ht="21" customHeight="1">
      <c r="J24" s="2"/>
      <c r="K24" s="1"/>
      <c r="L24" s="1"/>
    </row>
    <row r="25" spans="10:12" ht="21" customHeight="1">
      <c r="J25" s="2"/>
      <c r="K25" s="1"/>
      <c r="L25" s="1"/>
    </row>
    <row r="26" spans="10:12" ht="21" customHeight="1">
      <c r="J26" s="2"/>
      <c r="K26" s="1"/>
      <c r="L26" s="1"/>
    </row>
    <row r="27" spans="10:12" ht="21" customHeight="1">
      <c r="J27" s="2"/>
      <c r="K27" s="1"/>
      <c r="L27" s="1"/>
    </row>
    <row r="28" spans="10:12" ht="21" customHeight="1">
      <c r="J28" s="2"/>
      <c r="K28" s="1"/>
      <c r="L28" s="1"/>
    </row>
    <row r="29" spans="10:12" ht="21" customHeight="1">
      <c r="J29" s="2"/>
      <c r="K29" s="1"/>
      <c r="L29" s="1"/>
    </row>
    <row r="30" spans="10:12" ht="21" customHeight="1">
      <c r="J30" s="2"/>
      <c r="K30" s="1"/>
      <c r="L30" s="1"/>
    </row>
    <row r="31" spans="10:12" ht="21" customHeight="1">
      <c r="J31" s="2"/>
      <c r="K31" s="1"/>
      <c r="L31" s="1"/>
    </row>
    <row r="32" spans="10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</row>
    <row r="379" spans="10:12" ht="21" customHeight="1">
      <c r="J379" s="2"/>
    </row>
    <row r="380" spans="10:12" ht="21" customHeight="1">
      <c r="J380" s="2"/>
    </row>
    <row r="381" spans="10:12" ht="21" customHeight="1">
      <c r="J381" s="2"/>
    </row>
    <row r="382" spans="10:12" ht="21" customHeight="1">
      <c r="J382" s="2"/>
    </row>
    <row r="383" spans="10:12" ht="21" customHeight="1">
      <c r="J383" s="2"/>
    </row>
    <row r="384" spans="10:12" ht="21" customHeight="1">
      <c r="J384" s="2"/>
    </row>
    <row r="385" spans="10:10" ht="21" customHeight="1">
      <c r="J385" s="2"/>
    </row>
    <row r="386" spans="10:10" ht="21" customHeight="1">
      <c r="J386" s="2"/>
    </row>
    <row r="387" spans="10:10" ht="21" customHeight="1">
      <c r="J387" s="2"/>
    </row>
    <row r="388" spans="10:10" ht="21" customHeight="1">
      <c r="J388" s="2"/>
    </row>
    <row r="389" spans="10:10" ht="21" customHeight="1">
      <c r="J389" s="2"/>
    </row>
    <row r="390" spans="10:10" ht="21" customHeight="1">
      <c r="J390" s="2"/>
    </row>
    <row r="391" spans="10:10" ht="21" customHeight="1">
      <c r="J391" s="2"/>
    </row>
    <row r="392" spans="10:10" ht="21" customHeight="1">
      <c r="J392" s="2"/>
    </row>
    <row r="393" spans="10:10" ht="21" customHeight="1">
      <c r="J393" s="2"/>
    </row>
    <row r="394" spans="10:10" ht="21" customHeight="1">
      <c r="J394" s="2"/>
    </row>
    <row r="395" spans="10:10" ht="21" customHeight="1">
      <c r="J395" s="2"/>
    </row>
    <row r="396" spans="10:10" ht="21" customHeight="1">
      <c r="J396" s="2"/>
    </row>
    <row r="397" spans="10:10" ht="21" customHeight="1">
      <c r="J397" s="2"/>
    </row>
    <row r="398" spans="10:10" ht="21" customHeight="1">
      <c r="J398" s="2"/>
    </row>
    <row r="399" spans="10:10" ht="21" customHeight="1">
      <c r="J399" s="2"/>
    </row>
    <row r="400" spans="10:10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15.75">
      <c r="J509" s="2"/>
    </row>
    <row r="510" spans="10:10" ht="15.75">
      <c r="J510" s="2"/>
    </row>
    <row r="511" spans="10:10" ht="15.75">
      <c r="J511" s="2"/>
    </row>
    <row r="512" spans="10:10" ht="15.75">
      <c r="J512" s="2"/>
    </row>
    <row r="513" spans="10:10" ht="15.75">
      <c r="J513" s="2"/>
    </row>
    <row r="514" spans="10:10" ht="15.75">
      <c r="J514" s="2"/>
    </row>
    <row r="515" spans="10:10" ht="15.75">
      <c r="J515" s="2"/>
    </row>
    <row r="516" spans="10:10" ht="15.75">
      <c r="J516" s="2"/>
    </row>
    <row r="517" spans="10:10" ht="15.75">
      <c r="J517" s="2"/>
    </row>
    <row r="518" spans="10:10" ht="15.75">
      <c r="J518" s="2"/>
    </row>
    <row r="519" spans="10:10" ht="15.75">
      <c r="J519" s="2"/>
    </row>
    <row r="520" spans="10:10" ht="15.75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</sheetData>
  <sheetProtection algorithmName="SHA-512" hashValue="MBw7q3vqeD/vQJNoOIGpfzMJu8bLvjragcZPlaVLqxPOgkbDSE+d7x9jy6vvecWP+0zNMcVi5Y++pVmT1nGAMg==" saltValue="9Xl7wyjO+Mop66ZU2gW77g==" spinCount="100000" sheet="1" objects="1" scenarios="1"/>
  <mergeCells count="5">
    <mergeCell ref="D4:D6"/>
    <mergeCell ref="E4:J6"/>
    <mergeCell ref="K4:L4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D1:L531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15" sqref="H15"/>
    </sheetView>
  </sheetViews>
  <sheetFormatPr baseColWidth="10" defaultColWidth="9.140625" defaultRowHeight="11.25"/>
  <cols>
    <col min="1" max="3" width="0.85546875" style="11" customWidth="1"/>
    <col min="4" max="4" width="5.140625" style="11" customWidth="1"/>
    <col min="5" max="5" width="60.7109375" style="11" customWidth="1"/>
    <col min="6" max="7" width="31.7109375" style="11" hidden="1" customWidth="1"/>
    <col min="8" max="8" width="5.85546875" style="11" customWidth="1"/>
    <col min="9" max="9" width="6.42578125" style="13" customWidth="1"/>
    <col min="10" max="10" width="9" style="12" customWidth="1"/>
    <col min="11" max="12" width="30.7109375" style="11" customWidth="1"/>
    <col min="13" max="16384" width="9.140625" style="11"/>
  </cols>
  <sheetData>
    <row r="1" spans="4:12" ht="5.0999999999999996" customHeight="1"/>
    <row r="2" spans="4:12" ht="5.0999999999999996" customHeight="1"/>
    <row r="3" spans="4:12" ht="5.0999999999999996" customHeight="1" thickBot="1"/>
    <row r="4" spans="4:12" ht="50.1" customHeight="1" thickBot="1">
      <c r="D4" s="136"/>
      <c r="E4" s="138" t="s">
        <v>46</v>
      </c>
      <c r="F4" s="139"/>
      <c r="G4" s="139"/>
      <c r="H4" s="139"/>
      <c r="I4" s="139"/>
      <c r="J4" s="141"/>
      <c r="K4" s="144" t="s">
        <v>108</v>
      </c>
      <c r="L4" s="145"/>
    </row>
    <row r="5" spans="4:12" ht="24.95" customHeight="1">
      <c r="D5" s="137"/>
      <c r="E5" s="140"/>
      <c r="F5" s="140"/>
      <c r="G5" s="140"/>
      <c r="H5" s="140"/>
      <c r="I5" s="140"/>
      <c r="J5" s="140"/>
      <c r="K5" s="146" t="s">
        <v>54</v>
      </c>
      <c r="L5" s="146"/>
    </row>
    <row r="6" spans="4:12" ht="15" customHeight="1">
      <c r="D6" s="137"/>
      <c r="E6" s="140"/>
      <c r="F6" s="140"/>
      <c r="G6" s="140"/>
      <c r="H6" s="140"/>
      <c r="I6" s="140"/>
      <c r="J6" s="140"/>
      <c r="K6" s="147" t="s">
        <v>109</v>
      </c>
      <c r="L6" s="147"/>
    </row>
    <row r="7" spans="4:12" s="10" customFormat="1" ht="20.100000000000001" customHeight="1" thickBot="1">
      <c r="D7" s="26" t="s">
        <v>20</v>
      </c>
      <c r="E7" s="27" t="s">
        <v>10</v>
      </c>
      <c r="F7" s="27" t="s">
        <v>7</v>
      </c>
      <c r="G7" s="27" t="s">
        <v>8</v>
      </c>
      <c r="H7" s="27" t="s">
        <v>12</v>
      </c>
      <c r="I7" s="27" t="s">
        <v>13</v>
      </c>
      <c r="J7" s="32" t="s">
        <v>11</v>
      </c>
      <c r="K7" s="148" t="s">
        <v>21</v>
      </c>
      <c r="L7" s="149" t="s">
        <v>22</v>
      </c>
    </row>
    <row r="8" spans="4:12" ht="5.0999999999999996" customHeight="1" thickBot="1">
      <c r="D8" s="28"/>
      <c r="E8" s="24"/>
      <c r="F8" s="24"/>
      <c r="G8" s="24"/>
      <c r="H8" s="24"/>
      <c r="I8" s="25"/>
      <c r="J8" s="25"/>
      <c r="K8" s="14"/>
      <c r="L8" s="14"/>
    </row>
    <row r="9" spans="4:12" ht="20.25" customHeight="1">
      <c r="D9" s="37">
        <v>1</v>
      </c>
      <c r="E9" s="33" t="s">
        <v>102</v>
      </c>
      <c r="F9" s="34"/>
      <c r="G9" s="34"/>
      <c r="H9" s="15">
        <v>1975</v>
      </c>
      <c r="I9" s="16" t="s">
        <v>4</v>
      </c>
      <c r="J9" s="9">
        <f>L9</f>
        <v>190</v>
      </c>
      <c r="K9" s="22">
        <v>1</v>
      </c>
      <c r="L9" s="20">
        <v>190</v>
      </c>
    </row>
    <row r="10" spans="4:12" ht="21" customHeight="1">
      <c r="D10" s="63">
        <v>2</v>
      </c>
      <c r="E10" s="67" t="s">
        <v>115</v>
      </c>
      <c r="F10" s="68"/>
      <c r="G10" s="68"/>
      <c r="H10" s="69">
        <v>1991</v>
      </c>
      <c r="I10" s="70" t="s">
        <v>23</v>
      </c>
      <c r="J10" s="40">
        <f t="shared" ref="J10:J19" si="0">L10</f>
        <v>150</v>
      </c>
      <c r="K10" s="23">
        <v>2</v>
      </c>
      <c r="L10" s="21">
        <v>150</v>
      </c>
    </row>
    <row r="11" spans="4:12" ht="20.25" customHeight="1">
      <c r="D11" s="63">
        <v>3</v>
      </c>
      <c r="E11" s="50" t="s">
        <v>95</v>
      </c>
      <c r="F11" s="60"/>
      <c r="G11" s="60"/>
      <c r="H11" s="61">
        <v>1976</v>
      </c>
      <c r="I11" s="62" t="s">
        <v>1</v>
      </c>
      <c r="J11" s="40">
        <f t="shared" si="0"/>
        <v>120</v>
      </c>
      <c r="K11" s="23" t="s">
        <v>5</v>
      </c>
      <c r="L11" s="21">
        <v>120</v>
      </c>
    </row>
    <row r="12" spans="4:12" ht="20.25" customHeight="1">
      <c r="D12" s="63">
        <v>3</v>
      </c>
      <c r="E12" s="67" t="s">
        <v>103</v>
      </c>
      <c r="F12" s="68"/>
      <c r="G12" s="68"/>
      <c r="H12" s="69">
        <v>1976</v>
      </c>
      <c r="I12" s="70" t="s">
        <v>23</v>
      </c>
      <c r="J12" s="40">
        <f t="shared" si="0"/>
        <v>120</v>
      </c>
      <c r="K12" s="23" t="s">
        <v>5</v>
      </c>
      <c r="L12" s="21">
        <v>120</v>
      </c>
    </row>
    <row r="13" spans="4:12" ht="20.25" customHeight="1">
      <c r="D13" s="63">
        <v>5</v>
      </c>
      <c r="E13" s="50" t="s">
        <v>62</v>
      </c>
      <c r="F13" s="60"/>
      <c r="G13" s="60"/>
      <c r="H13" s="61">
        <v>1975</v>
      </c>
      <c r="I13" s="62" t="s">
        <v>63</v>
      </c>
      <c r="J13" s="40">
        <f t="shared" si="0"/>
        <v>100</v>
      </c>
      <c r="K13" s="23" t="s">
        <v>18</v>
      </c>
      <c r="L13" s="21">
        <v>100</v>
      </c>
    </row>
    <row r="14" spans="4:12" ht="20.25" customHeight="1">
      <c r="D14" s="63">
        <v>5</v>
      </c>
      <c r="E14" s="50" t="s">
        <v>118</v>
      </c>
      <c r="F14" s="60"/>
      <c r="G14" s="60"/>
      <c r="H14" s="61">
        <v>1991</v>
      </c>
      <c r="I14" s="62" t="s">
        <v>58</v>
      </c>
      <c r="J14" s="40">
        <f t="shared" si="0"/>
        <v>100</v>
      </c>
      <c r="K14" s="23" t="s">
        <v>18</v>
      </c>
      <c r="L14" s="21">
        <v>100</v>
      </c>
    </row>
    <row r="15" spans="4:12" ht="20.25" customHeight="1">
      <c r="D15" s="63">
        <v>5</v>
      </c>
      <c r="E15" s="50" t="s">
        <v>60</v>
      </c>
      <c r="F15" s="60"/>
      <c r="G15" s="60"/>
      <c r="H15" s="61">
        <v>1986</v>
      </c>
      <c r="I15" s="62" t="s">
        <v>61</v>
      </c>
      <c r="J15" s="40">
        <f t="shared" si="0"/>
        <v>100</v>
      </c>
      <c r="K15" s="23" t="s">
        <v>18</v>
      </c>
      <c r="L15" s="21">
        <v>100</v>
      </c>
    </row>
    <row r="16" spans="4:12" ht="20.25" customHeight="1">
      <c r="D16" s="63">
        <v>5</v>
      </c>
      <c r="E16" s="50" t="s">
        <v>85</v>
      </c>
      <c r="F16" s="60"/>
      <c r="G16" s="60"/>
      <c r="H16" s="61">
        <v>1978</v>
      </c>
      <c r="I16" s="62" t="s">
        <v>86</v>
      </c>
      <c r="J16" s="40">
        <f t="shared" si="0"/>
        <v>100</v>
      </c>
      <c r="K16" s="23" t="s">
        <v>18</v>
      </c>
      <c r="L16" s="21">
        <v>100</v>
      </c>
    </row>
    <row r="17" spans="4:12" ht="20.25" customHeight="1">
      <c r="D17" s="56">
        <v>9</v>
      </c>
      <c r="E17" s="51" t="s">
        <v>119</v>
      </c>
      <c r="F17" s="53"/>
      <c r="G17" s="53"/>
      <c r="H17" s="54">
        <v>1975</v>
      </c>
      <c r="I17" s="55" t="s">
        <v>58</v>
      </c>
      <c r="J17" s="40">
        <f t="shared" si="0"/>
        <v>80</v>
      </c>
      <c r="K17" s="23" t="s">
        <v>16</v>
      </c>
      <c r="L17" s="21">
        <v>80</v>
      </c>
    </row>
    <row r="18" spans="4:12" ht="20.25" customHeight="1">
      <c r="D18" s="56">
        <v>10</v>
      </c>
      <c r="E18" s="51" t="s">
        <v>96</v>
      </c>
      <c r="F18" s="53"/>
      <c r="G18" s="53"/>
      <c r="H18" s="54">
        <v>1978</v>
      </c>
      <c r="I18" s="55" t="s">
        <v>58</v>
      </c>
      <c r="J18" s="40">
        <f t="shared" si="0"/>
        <v>60</v>
      </c>
      <c r="K18" s="23" t="s">
        <v>17</v>
      </c>
      <c r="L18" s="21">
        <v>60</v>
      </c>
    </row>
    <row r="19" spans="4:12" ht="20.25" customHeight="1">
      <c r="D19" s="56">
        <v>11</v>
      </c>
      <c r="E19" s="51" t="s">
        <v>94</v>
      </c>
      <c r="F19" s="53"/>
      <c r="G19" s="53"/>
      <c r="H19" s="54">
        <v>1979</v>
      </c>
      <c r="I19" s="55" t="s">
        <v>86</v>
      </c>
      <c r="J19" s="40">
        <f t="shared" si="0"/>
        <v>40</v>
      </c>
      <c r="K19" s="23" t="s">
        <v>9</v>
      </c>
      <c r="L19" s="21">
        <v>40</v>
      </c>
    </row>
    <row r="20" spans="4:12" ht="21" customHeight="1" thickBot="1">
      <c r="D20" s="97">
        <v>11</v>
      </c>
      <c r="E20" s="98" t="s">
        <v>117</v>
      </c>
      <c r="F20" s="99"/>
      <c r="G20" s="99"/>
      <c r="H20" s="100">
        <v>1991</v>
      </c>
      <c r="I20" s="101" t="s">
        <v>61</v>
      </c>
      <c r="J20" s="41">
        <f t="shared" ref="J20" si="1">L20</f>
        <v>40</v>
      </c>
      <c r="K20" s="123" t="s">
        <v>9</v>
      </c>
      <c r="L20" s="124">
        <v>40</v>
      </c>
    </row>
    <row r="21" spans="4:12" ht="21" customHeight="1">
      <c r="J21" s="2"/>
      <c r="K21" s="1"/>
      <c r="L21" s="1"/>
    </row>
    <row r="22" spans="4:12" ht="21" customHeight="1">
      <c r="J22" s="2"/>
      <c r="K22" s="1"/>
      <c r="L22" s="1"/>
    </row>
    <row r="23" spans="4:12" ht="21" customHeight="1">
      <c r="J23" s="2"/>
      <c r="K23" s="1"/>
      <c r="L23" s="1"/>
    </row>
    <row r="24" spans="4:12" ht="21" customHeight="1">
      <c r="J24" s="2"/>
      <c r="K24" s="1"/>
      <c r="L24" s="1"/>
    </row>
    <row r="25" spans="4:12" ht="21" customHeight="1">
      <c r="J25" s="2"/>
      <c r="K25" s="1"/>
      <c r="L25" s="1"/>
    </row>
    <row r="26" spans="4:12" ht="21" customHeight="1">
      <c r="J26" s="2"/>
      <c r="K26" s="1"/>
      <c r="L26" s="1"/>
    </row>
    <row r="27" spans="4:12" ht="21" customHeight="1">
      <c r="J27" s="2"/>
      <c r="K27" s="1"/>
      <c r="L27" s="1"/>
    </row>
    <row r="28" spans="4:12" ht="21" customHeight="1">
      <c r="J28" s="2"/>
      <c r="K28" s="1"/>
      <c r="L28" s="1"/>
    </row>
    <row r="29" spans="4:12" ht="21" customHeight="1">
      <c r="J29" s="2"/>
      <c r="K29" s="1"/>
      <c r="L29" s="1"/>
    </row>
    <row r="30" spans="4:12" ht="21" customHeight="1">
      <c r="J30" s="2"/>
      <c r="K30" s="1"/>
      <c r="L30" s="1"/>
    </row>
    <row r="31" spans="4:12" ht="21" customHeight="1">
      <c r="J31" s="2"/>
      <c r="K31" s="1"/>
      <c r="L31" s="1"/>
    </row>
    <row r="32" spans="4:12" ht="21" customHeight="1">
      <c r="J32" s="2"/>
      <c r="K32" s="1"/>
      <c r="L32" s="1"/>
    </row>
    <row r="33" spans="10:12" ht="21" customHeight="1">
      <c r="J33" s="2"/>
      <c r="K33" s="1"/>
      <c r="L33" s="1"/>
    </row>
    <row r="34" spans="10:12" ht="21" customHeight="1">
      <c r="J34" s="2"/>
      <c r="K34" s="1"/>
      <c r="L34" s="1"/>
    </row>
    <row r="35" spans="10:12" ht="21" customHeight="1">
      <c r="J35" s="2"/>
      <c r="K35" s="1"/>
      <c r="L35" s="1"/>
    </row>
    <row r="36" spans="10:12" ht="21" customHeight="1">
      <c r="J36" s="2"/>
      <c r="K36" s="1"/>
      <c r="L36" s="1"/>
    </row>
    <row r="37" spans="10:12" ht="21" customHeight="1">
      <c r="J37" s="2"/>
      <c r="K37" s="1"/>
      <c r="L37" s="1"/>
    </row>
    <row r="38" spans="10:12" ht="21" customHeight="1">
      <c r="J38" s="2"/>
      <c r="K38" s="1"/>
      <c r="L38" s="1"/>
    </row>
    <row r="39" spans="10:12" ht="21" customHeight="1">
      <c r="J39" s="2"/>
      <c r="K39" s="1"/>
      <c r="L39" s="1"/>
    </row>
    <row r="40" spans="10:12" ht="21" customHeight="1">
      <c r="J40" s="2"/>
      <c r="K40" s="1"/>
      <c r="L40" s="1"/>
    </row>
    <row r="41" spans="10:12" ht="21" customHeight="1">
      <c r="J41" s="2"/>
      <c r="K41" s="1"/>
      <c r="L41" s="1"/>
    </row>
    <row r="42" spans="10:12" ht="21" customHeight="1">
      <c r="J42" s="2"/>
      <c r="K42" s="1"/>
      <c r="L42" s="1"/>
    </row>
    <row r="43" spans="10:12" ht="21" customHeight="1">
      <c r="J43" s="2"/>
      <c r="K43" s="1"/>
      <c r="L43" s="1"/>
    </row>
    <row r="44" spans="10:12" ht="21" customHeight="1">
      <c r="J44" s="2"/>
      <c r="K44" s="1"/>
      <c r="L44" s="1"/>
    </row>
    <row r="45" spans="10:12" ht="21" customHeight="1">
      <c r="J45" s="2"/>
      <c r="K45" s="1"/>
      <c r="L45" s="1"/>
    </row>
    <row r="46" spans="10:12" ht="21" customHeight="1">
      <c r="J46" s="2"/>
      <c r="K46" s="1"/>
      <c r="L46" s="1"/>
    </row>
    <row r="47" spans="10:12" ht="21" customHeight="1">
      <c r="J47" s="2"/>
      <c r="K47" s="1"/>
      <c r="L47" s="1"/>
    </row>
    <row r="48" spans="10:12" ht="21" customHeight="1">
      <c r="J48" s="2"/>
      <c r="K48" s="1"/>
      <c r="L48" s="1"/>
    </row>
    <row r="49" spans="10:12" ht="21" customHeight="1">
      <c r="J49" s="2"/>
      <c r="K49" s="1"/>
      <c r="L49" s="1"/>
    </row>
    <row r="50" spans="10:12" ht="21" customHeight="1">
      <c r="J50" s="2"/>
      <c r="K50" s="1"/>
      <c r="L50" s="1"/>
    </row>
    <row r="51" spans="10:12" ht="21" customHeight="1">
      <c r="J51" s="2"/>
      <c r="K51" s="1"/>
      <c r="L51" s="1"/>
    </row>
    <row r="52" spans="10:12" ht="21" customHeight="1">
      <c r="J52" s="2"/>
      <c r="K52" s="1"/>
      <c r="L52" s="1"/>
    </row>
    <row r="53" spans="10:12" ht="21" customHeight="1">
      <c r="J53" s="2"/>
      <c r="K53" s="1"/>
      <c r="L53" s="1"/>
    </row>
    <row r="54" spans="10:12" ht="21" customHeight="1">
      <c r="J54" s="2"/>
      <c r="K54" s="1"/>
      <c r="L54" s="1"/>
    </row>
    <row r="55" spans="10:12" ht="21" customHeight="1">
      <c r="J55" s="2"/>
      <c r="K55" s="1"/>
      <c r="L55" s="1"/>
    </row>
    <row r="56" spans="10:12" ht="21" customHeight="1">
      <c r="J56" s="2"/>
      <c r="K56" s="1"/>
      <c r="L56" s="1"/>
    </row>
    <row r="57" spans="10:12" ht="21" customHeight="1">
      <c r="J57" s="2"/>
      <c r="K57" s="1"/>
      <c r="L57" s="1"/>
    </row>
    <row r="58" spans="10:12" ht="21" customHeight="1">
      <c r="J58" s="2"/>
      <c r="K58" s="1"/>
      <c r="L58" s="1"/>
    </row>
    <row r="59" spans="10:12" ht="21" customHeight="1">
      <c r="J59" s="2"/>
      <c r="K59" s="1"/>
      <c r="L59" s="1"/>
    </row>
    <row r="60" spans="10:12" ht="21" customHeight="1">
      <c r="J60" s="2"/>
      <c r="K60" s="1"/>
      <c r="L60" s="1"/>
    </row>
    <row r="61" spans="10:12" ht="21" customHeight="1">
      <c r="J61" s="2"/>
      <c r="K61" s="1"/>
      <c r="L61" s="1"/>
    </row>
    <row r="62" spans="10:12" ht="21" customHeight="1">
      <c r="J62" s="2"/>
      <c r="K62" s="1"/>
      <c r="L62" s="1"/>
    </row>
    <row r="63" spans="10:12" ht="21" customHeight="1">
      <c r="J63" s="2"/>
      <c r="K63" s="1"/>
      <c r="L63" s="1"/>
    </row>
    <row r="64" spans="10:12" ht="21" customHeight="1">
      <c r="J64" s="2"/>
      <c r="K64" s="1"/>
      <c r="L64" s="1"/>
    </row>
    <row r="65" spans="10:12" ht="21" customHeight="1">
      <c r="J65" s="2"/>
      <c r="K65" s="1"/>
      <c r="L65" s="1"/>
    </row>
    <row r="66" spans="10:12" ht="21" customHeight="1">
      <c r="J66" s="2"/>
      <c r="K66" s="1"/>
      <c r="L66" s="1"/>
    </row>
    <row r="67" spans="10:12" ht="21" customHeight="1">
      <c r="J67" s="2"/>
      <c r="K67" s="1"/>
      <c r="L67" s="1"/>
    </row>
    <row r="68" spans="10:12" ht="21" customHeight="1">
      <c r="J68" s="2"/>
      <c r="K68" s="1"/>
      <c r="L68" s="1"/>
    </row>
    <row r="69" spans="10:12" ht="21" customHeight="1">
      <c r="J69" s="2"/>
      <c r="K69" s="1"/>
      <c r="L69" s="1"/>
    </row>
    <row r="70" spans="10:12" ht="21" customHeight="1">
      <c r="J70" s="2"/>
      <c r="K70" s="1"/>
      <c r="L70" s="1"/>
    </row>
    <row r="71" spans="10:12" ht="21" customHeight="1">
      <c r="J71" s="2"/>
      <c r="K71" s="1"/>
      <c r="L71" s="1"/>
    </row>
    <row r="72" spans="10:12" ht="21" customHeight="1">
      <c r="J72" s="2"/>
      <c r="K72" s="1"/>
      <c r="L72" s="1"/>
    </row>
    <row r="73" spans="10:12" ht="21" customHeight="1">
      <c r="J73" s="2"/>
      <c r="K73" s="1"/>
      <c r="L73" s="1"/>
    </row>
    <row r="74" spans="10:12" ht="21" customHeight="1">
      <c r="J74" s="2"/>
      <c r="K74" s="1"/>
      <c r="L74" s="1"/>
    </row>
    <row r="75" spans="10:12" ht="21" customHeight="1">
      <c r="J75" s="2"/>
      <c r="K75" s="1"/>
      <c r="L75" s="1"/>
    </row>
    <row r="76" spans="10:12" ht="21" customHeight="1">
      <c r="J76" s="2"/>
      <c r="K76" s="1"/>
      <c r="L76" s="1"/>
    </row>
    <row r="77" spans="10:12" ht="21" customHeight="1">
      <c r="J77" s="2"/>
      <c r="K77" s="1"/>
      <c r="L77" s="1"/>
    </row>
    <row r="78" spans="10:12" ht="21" customHeight="1">
      <c r="J78" s="2"/>
      <c r="K78" s="1"/>
      <c r="L78" s="1"/>
    </row>
    <row r="79" spans="10:12" ht="21" customHeight="1">
      <c r="J79" s="2"/>
      <c r="K79" s="1"/>
      <c r="L79" s="1"/>
    </row>
    <row r="80" spans="10:12" ht="21" customHeight="1">
      <c r="J80" s="2"/>
      <c r="K80" s="1"/>
      <c r="L80" s="1"/>
    </row>
    <row r="81" spans="10:12" ht="21" customHeight="1">
      <c r="J81" s="2"/>
      <c r="K81" s="1"/>
      <c r="L81" s="1"/>
    </row>
    <row r="82" spans="10:12" ht="21" customHeight="1">
      <c r="J82" s="2"/>
      <c r="K82" s="1"/>
      <c r="L82" s="1"/>
    </row>
    <row r="83" spans="10:12" ht="21" customHeight="1">
      <c r="J83" s="2"/>
      <c r="K83" s="1"/>
      <c r="L83" s="1"/>
    </row>
    <row r="84" spans="10:12" ht="21" customHeight="1">
      <c r="J84" s="2"/>
      <c r="K84" s="1"/>
      <c r="L84" s="1"/>
    </row>
    <row r="85" spans="10:12" ht="21" customHeight="1">
      <c r="J85" s="2"/>
      <c r="K85" s="1"/>
      <c r="L85" s="1"/>
    </row>
    <row r="86" spans="10:12" ht="21" customHeight="1">
      <c r="J86" s="2"/>
      <c r="K86" s="1"/>
      <c r="L86" s="1"/>
    </row>
    <row r="87" spans="10:12" ht="21" customHeight="1">
      <c r="J87" s="2"/>
      <c r="K87" s="1"/>
      <c r="L87" s="1"/>
    </row>
    <row r="88" spans="10:12" ht="21" customHeight="1">
      <c r="J88" s="2"/>
      <c r="K88" s="1"/>
      <c r="L88" s="1"/>
    </row>
    <row r="89" spans="10:12" ht="21" customHeight="1">
      <c r="J89" s="2"/>
      <c r="K89" s="1"/>
      <c r="L89" s="1"/>
    </row>
    <row r="90" spans="10:12" ht="21" customHeight="1">
      <c r="J90" s="2"/>
      <c r="K90" s="1"/>
      <c r="L90" s="1"/>
    </row>
    <row r="91" spans="10:12" ht="21" customHeight="1">
      <c r="J91" s="2"/>
      <c r="K91" s="1"/>
      <c r="L91" s="1"/>
    </row>
    <row r="92" spans="10:12" ht="21" customHeight="1">
      <c r="J92" s="2"/>
      <c r="K92" s="1"/>
      <c r="L92" s="1"/>
    </row>
    <row r="93" spans="10:12" ht="21" customHeight="1">
      <c r="J93" s="2"/>
      <c r="K93" s="1"/>
      <c r="L93" s="1"/>
    </row>
    <row r="94" spans="10:12" ht="21" customHeight="1">
      <c r="J94" s="2"/>
      <c r="K94" s="1"/>
      <c r="L94" s="1"/>
    </row>
    <row r="95" spans="10:12" ht="21" customHeight="1">
      <c r="J95" s="2"/>
      <c r="K95" s="1"/>
      <c r="L95" s="1"/>
    </row>
    <row r="96" spans="10:12" ht="21" customHeight="1">
      <c r="J96" s="2"/>
      <c r="K96" s="1"/>
      <c r="L96" s="1"/>
    </row>
    <row r="97" spans="10:12" ht="21" customHeight="1">
      <c r="J97" s="2"/>
      <c r="K97" s="1"/>
      <c r="L97" s="1"/>
    </row>
    <row r="98" spans="10:12" ht="21" customHeight="1">
      <c r="J98" s="2"/>
      <c r="K98" s="1"/>
      <c r="L98" s="1"/>
    </row>
    <row r="99" spans="10:12" ht="21" customHeight="1">
      <c r="J99" s="2"/>
      <c r="K99" s="1"/>
      <c r="L99" s="1"/>
    </row>
    <row r="100" spans="10:12" ht="21" customHeight="1">
      <c r="J100" s="2"/>
      <c r="K100" s="1"/>
      <c r="L100" s="1"/>
    </row>
    <row r="101" spans="10:12" ht="21" customHeight="1">
      <c r="J101" s="2"/>
      <c r="K101" s="1"/>
      <c r="L101" s="1"/>
    </row>
    <row r="102" spans="10:12" ht="21" customHeight="1">
      <c r="J102" s="2"/>
      <c r="K102" s="1"/>
      <c r="L102" s="1"/>
    </row>
    <row r="103" spans="10:12" ht="21" customHeight="1">
      <c r="J103" s="2"/>
      <c r="K103" s="1"/>
      <c r="L103" s="1"/>
    </row>
    <row r="104" spans="10:12" ht="21" customHeight="1">
      <c r="J104" s="2"/>
      <c r="K104" s="1"/>
      <c r="L104" s="1"/>
    </row>
    <row r="105" spans="10:12" ht="21" customHeight="1">
      <c r="J105" s="2"/>
      <c r="K105" s="1"/>
      <c r="L105" s="1"/>
    </row>
    <row r="106" spans="10:12" ht="21" customHeight="1">
      <c r="J106" s="2"/>
      <c r="K106" s="1"/>
      <c r="L106" s="1"/>
    </row>
    <row r="107" spans="10:12" ht="21" customHeight="1">
      <c r="J107" s="2"/>
      <c r="K107" s="1"/>
      <c r="L107" s="1"/>
    </row>
    <row r="108" spans="10:12" ht="21" customHeight="1">
      <c r="J108" s="2"/>
      <c r="K108" s="1"/>
      <c r="L108" s="1"/>
    </row>
    <row r="109" spans="10:12" ht="21" customHeight="1">
      <c r="J109" s="2"/>
      <c r="K109" s="1"/>
      <c r="L109" s="1"/>
    </row>
    <row r="110" spans="10:12" ht="21" customHeight="1">
      <c r="J110" s="2"/>
      <c r="K110" s="1"/>
      <c r="L110" s="1"/>
    </row>
    <row r="111" spans="10:12" ht="21" customHeight="1">
      <c r="J111" s="2"/>
      <c r="K111" s="1"/>
      <c r="L111" s="1"/>
    </row>
    <row r="112" spans="10:12" ht="21" customHeight="1">
      <c r="J112" s="2"/>
      <c r="K112" s="1"/>
      <c r="L112" s="1"/>
    </row>
    <row r="113" spans="10:12" ht="21" customHeight="1">
      <c r="J113" s="2"/>
      <c r="K113" s="1"/>
      <c r="L113" s="1"/>
    </row>
    <row r="114" spans="10:12" ht="21" customHeight="1">
      <c r="J114" s="2"/>
      <c r="K114" s="1"/>
      <c r="L114" s="1"/>
    </row>
    <row r="115" spans="10:12" ht="21" customHeight="1">
      <c r="J115" s="2"/>
      <c r="K115" s="1"/>
      <c r="L115" s="1"/>
    </row>
    <row r="116" spans="10:12" ht="21" customHeight="1">
      <c r="J116" s="2"/>
      <c r="K116" s="1"/>
      <c r="L116" s="1"/>
    </row>
    <row r="117" spans="10:12" ht="21" customHeight="1">
      <c r="J117" s="2"/>
      <c r="K117" s="1"/>
      <c r="L117" s="1"/>
    </row>
    <row r="118" spans="10:12" ht="21" customHeight="1">
      <c r="J118" s="2"/>
      <c r="K118" s="1"/>
      <c r="L118" s="1"/>
    </row>
    <row r="119" spans="10:12" ht="21" customHeight="1">
      <c r="J119" s="2"/>
      <c r="K119" s="1"/>
      <c r="L119" s="1"/>
    </row>
    <row r="120" spans="10:12" ht="21" customHeight="1">
      <c r="J120" s="2"/>
      <c r="K120" s="1"/>
      <c r="L120" s="1"/>
    </row>
    <row r="121" spans="10:12" ht="21" customHeight="1">
      <c r="J121" s="2"/>
      <c r="K121" s="1"/>
      <c r="L121" s="1"/>
    </row>
    <row r="122" spans="10:12" ht="21" customHeight="1">
      <c r="J122" s="2"/>
      <c r="K122" s="1"/>
      <c r="L122" s="1"/>
    </row>
    <row r="123" spans="10:12" ht="21" customHeight="1">
      <c r="J123" s="2"/>
      <c r="K123" s="1"/>
      <c r="L123" s="1"/>
    </row>
    <row r="124" spans="10:12" ht="21" customHeight="1">
      <c r="J124" s="2"/>
      <c r="K124" s="1"/>
      <c r="L124" s="1"/>
    </row>
    <row r="125" spans="10:12" ht="21" customHeight="1">
      <c r="J125" s="2"/>
      <c r="K125" s="1"/>
      <c r="L125" s="1"/>
    </row>
    <row r="126" spans="10:12" ht="21" customHeight="1">
      <c r="J126" s="2"/>
      <c r="K126" s="1"/>
      <c r="L126" s="1"/>
    </row>
    <row r="127" spans="10:12" ht="21" customHeight="1">
      <c r="J127" s="2"/>
      <c r="K127" s="1"/>
      <c r="L127" s="1"/>
    </row>
    <row r="128" spans="10:12" ht="21" customHeight="1">
      <c r="J128" s="2"/>
      <c r="K128" s="1"/>
      <c r="L128" s="1"/>
    </row>
    <row r="129" spans="10:12" ht="21" customHeight="1">
      <c r="J129" s="2"/>
      <c r="K129" s="1"/>
      <c r="L129" s="1"/>
    </row>
    <row r="130" spans="10:12" ht="21" customHeight="1">
      <c r="J130" s="2"/>
      <c r="K130" s="1"/>
      <c r="L130" s="1"/>
    </row>
    <row r="131" spans="10:12" ht="21" customHeight="1">
      <c r="J131" s="2"/>
      <c r="K131" s="1"/>
      <c r="L131" s="1"/>
    </row>
    <row r="132" spans="10:12" ht="21" customHeight="1">
      <c r="J132" s="2"/>
      <c r="K132" s="1"/>
      <c r="L132" s="1"/>
    </row>
    <row r="133" spans="10:12" ht="21" customHeight="1">
      <c r="J133" s="2"/>
      <c r="K133" s="1"/>
      <c r="L133" s="1"/>
    </row>
    <row r="134" spans="10:12" ht="21" customHeight="1">
      <c r="J134" s="2"/>
      <c r="K134" s="1"/>
      <c r="L134" s="1"/>
    </row>
    <row r="135" spans="10:12" ht="21" customHeight="1">
      <c r="J135" s="2"/>
      <c r="K135" s="1"/>
      <c r="L135" s="1"/>
    </row>
    <row r="136" spans="10:12" ht="21" customHeight="1">
      <c r="J136" s="2"/>
      <c r="K136" s="1"/>
      <c r="L136" s="1"/>
    </row>
    <row r="137" spans="10:12" ht="21" customHeight="1">
      <c r="J137" s="2"/>
      <c r="K137" s="1"/>
      <c r="L137" s="1"/>
    </row>
    <row r="138" spans="10:12" ht="21" customHeight="1">
      <c r="J138" s="2"/>
      <c r="K138" s="1"/>
      <c r="L138" s="1"/>
    </row>
    <row r="139" spans="10:12" ht="21" customHeight="1">
      <c r="J139" s="2"/>
      <c r="K139" s="1"/>
      <c r="L139" s="1"/>
    </row>
    <row r="140" spans="10:12" ht="21" customHeight="1">
      <c r="J140" s="2"/>
      <c r="K140" s="1"/>
      <c r="L140" s="1"/>
    </row>
    <row r="141" spans="10:12" ht="21" customHeight="1">
      <c r="J141" s="2"/>
      <c r="K141" s="1"/>
      <c r="L141" s="1"/>
    </row>
    <row r="142" spans="10:12" ht="21" customHeight="1">
      <c r="J142" s="2"/>
      <c r="K142" s="1"/>
      <c r="L142" s="1"/>
    </row>
    <row r="143" spans="10:12" ht="21" customHeight="1">
      <c r="J143" s="2"/>
      <c r="K143" s="1"/>
      <c r="L143" s="1"/>
    </row>
    <row r="144" spans="10:12" ht="21" customHeight="1">
      <c r="J144" s="2"/>
      <c r="K144" s="1"/>
      <c r="L144" s="1"/>
    </row>
    <row r="145" spans="10:12" ht="21" customHeight="1">
      <c r="J145" s="2"/>
      <c r="K145" s="1"/>
      <c r="L145" s="1"/>
    </row>
    <row r="146" spans="10:12" ht="21" customHeight="1">
      <c r="J146" s="2"/>
      <c r="K146" s="1"/>
      <c r="L146" s="1"/>
    </row>
    <row r="147" spans="10:12" ht="21" customHeight="1">
      <c r="J147" s="2"/>
      <c r="K147" s="1"/>
      <c r="L147" s="1"/>
    </row>
    <row r="148" spans="10:12" ht="21" customHeight="1">
      <c r="J148" s="2"/>
      <c r="K148" s="1"/>
      <c r="L148" s="1"/>
    </row>
    <row r="149" spans="10:12" ht="21" customHeight="1">
      <c r="J149" s="2"/>
      <c r="K149" s="1"/>
      <c r="L149" s="1"/>
    </row>
    <row r="150" spans="10:12" ht="21" customHeight="1">
      <c r="J150" s="2"/>
      <c r="K150" s="1"/>
      <c r="L150" s="1"/>
    </row>
    <row r="151" spans="10:12" ht="21" customHeight="1">
      <c r="J151" s="2"/>
      <c r="K151" s="1"/>
      <c r="L151" s="1"/>
    </row>
    <row r="152" spans="10:12" ht="21" customHeight="1">
      <c r="J152" s="2"/>
      <c r="K152" s="1"/>
      <c r="L152" s="1"/>
    </row>
    <row r="153" spans="10:12" ht="21" customHeight="1">
      <c r="J153" s="2"/>
      <c r="K153" s="1"/>
      <c r="L153" s="1"/>
    </row>
    <row r="154" spans="10:12" ht="21" customHeight="1">
      <c r="J154" s="2"/>
      <c r="K154" s="1"/>
      <c r="L154" s="1"/>
    </row>
    <row r="155" spans="10:12" ht="21" customHeight="1">
      <c r="J155" s="2"/>
      <c r="K155" s="1"/>
      <c r="L155" s="1"/>
    </row>
    <row r="156" spans="10:12" ht="21" customHeight="1">
      <c r="J156" s="2"/>
      <c r="K156" s="1"/>
      <c r="L156" s="1"/>
    </row>
    <row r="157" spans="10:12" ht="21" customHeight="1">
      <c r="J157" s="2"/>
      <c r="K157" s="1"/>
      <c r="L157" s="1"/>
    </row>
    <row r="158" spans="10:12" ht="21" customHeight="1">
      <c r="J158" s="2"/>
      <c r="K158" s="1"/>
      <c r="L158" s="1"/>
    </row>
    <row r="159" spans="10:12" ht="21" customHeight="1">
      <c r="J159" s="2"/>
      <c r="K159" s="1"/>
      <c r="L159" s="1"/>
    </row>
    <row r="160" spans="10:12" ht="21" customHeight="1">
      <c r="J160" s="2"/>
      <c r="K160" s="1"/>
      <c r="L160" s="1"/>
    </row>
    <row r="161" spans="10:12" ht="21" customHeight="1">
      <c r="J161" s="2"/>
      <c r="K161" s="1"/>
      <c r="L161" s="1"/>
    </row>
    <row r="162" spans="10:12" ht="21" customHeight="1">
      <c r="J162" s="2"/>
      <c r="K162" s="1"/>
      <c r="L162" s="1"/>
    </row>
    <row r="163" spans="10:12" ht="21" customHeight="1">
      <c r="J163" s="2"/>
      <c r="K163" s="1"/>
      <c r="L163" s="1"/>
    </row>
    <row r="164" spans="10:12" ht="21" customHeight="1">
      <c r="J164" s="2"/>
      <c r="K164" s="1"/>
      <c r="L164" s="1"/>
    </row>
    <row r="165" spans="10:12" ht="21" customHeight="1">
      <c r="J165" s="2"/>
      <c r="K165" s="1"/>
      <c r="L165" s="1"/>
    </row>
    <row r="166" spans="10:12" ht="21" customHeight="1">
      <c r="J166" s="2"/>
      <c r="K166" s="1"/>
      <c r="L166" s="1"/>
    </row>
    <row r="167" spans="10:12" ht="21" customHeight="1">
      <c r="J167" s="2"/>
      <c r="K167" s="1"/>
      <c r="L167" s="1"/>
    </row>
    <row r="168" spans="10:12" ht="21" customHeight="1">
      <c r="J168" s="2"/>
      <c r="K168" s="1"/>
      <c r="L168" s="1"/>
    </row>
    <row r="169" spans="10:12" ht="21" customHeight="1">
      <c r="J169" s="2"/>
      <c r="K169" s="1"/>
      <c r="L169" s="1"/>
    </row>
    <row r="170" spans="10:12" ht="21" customHeight="1">
      <c r="J170" s="2"/>
      <c r="K170" s="1"/>
      <c r="L170" s="1"/>
    </row>
    <row r="171" spans="10:12" ht="21" customHeight="1">
      <c r="J171" s="2"/>
      <c r="K171" s="1"/>
      <c r="L171" s="1"/>
    </row>
    <row r="172" spans="10:12" ht="21" customHeight="1">
      <c r="J172" s="2"/>
      <c r="K172" s="1"/>
      <c r="L172" s="1"/>
    </row>
    <row r="173" spans="10:12" ht="21" customHeight="1">
      <c r="J173" s="2"/>
      <c r="K173" s="1"/>
      <c r="L173" s="1"/>
    </row>
    <row r="174" spans="10:12" ht="21" customHeight="1">
      <c r="J174" s="2"/>
      <c r="K174" s="1"/>
      <c r="L174" s="1"/>
    </row>
    <row r="175" spans="10:12" ht="21" customHeight="1">
      <c r="J175" s="2"/>
      <c r="K175" s="1"/>
      <c r="L175" s="1"/>
    </row>
    <row r="176" spans="10:12" ht="21" customHeight="1">
      <c r="J176" s="2"/>
      <c r="K176" s="1"/>
      <c r="L176" s="1"/>
    </row>
    <row r="177" spans="10:12" ht="21" customHeight="1">
      <c r="J177" s="2"/>
      <c r="K177" s="1"/>
      <c r="L177" s="1"/>
    </row>
    <row r="178" spans="10:12" ht="21" customHeight="1">
      <c r="J178" s="2"/>
      <c r="K178" s="1"/>
      <c r="L178" s="1"/>
    </row>
    <row r="179" spans="10:12" ht="21" customHeight="1">
      <c r="J179" s="2"/>
      <c r="K179" s="1"/>
      <c r="L179" s="1"/>
    </row>
    <row r="180" spans="10:12" ht="21" customHeight="1">
      <c r="J180" s="2"/>
      <c r="K180" s="1"/>
      <c r="L180" s="1"/>
    </row>
    <row r="181" spans="10:12" ht="21" customHeight="1">
      <c r="J181" s="2"/>
      <c r="K181" s="1"/>
      <c r="L181" s="1"/>
    </row>
    <row r="182" spans="10:12" ht="21" customHeight="1">
      <c r="J182" s="2"/>
      <c r="K182" s="1"/>
      <c r="L182" s="1"/>
    </row>
    <row r="183" spans="10:12" ht="21" customHeight="1">
      <c r="J183" s="2"/>
      <c r="K183" s="1"/>
      <c r="L183" s="1"/>
    </row>
    <row r="184" spans="10:12" ht="21" customHeight="1">
      <c r="J184" s="2"/>
      <c r="K184" s="1"/>
      <c r="L184" s="1"/>
    </row>
    <row r="185" spans="10:12" ht="21" customHeight="1">
      <c r="J185" s="2"/>
      <c r="K185" s="1"/>
      <c r="L185" s="1"/>
    </row>
    <row r="186" spans="10:12" ht="21" customHeight="1">
      <c r="J186" s="2"/>
      <c r="K186" s="1"/>
      <c r="L186" s="1"/>
    </row>
    <row r="187" spans="10:12" ht="21" customHeight="1">
      <c r="J187" s="2"/>
      <c r="K187" s="1"/>
      <c r="L187" s="1"/>
    </row>
    <row r="188" spans="10:12" ht="21" customHeight="1">
      <c r="J188" s="2"/>
      <c r="K188" s="1"/>
      <c r="L188" s="1"/>
    </row>
    <row r="189" spans="10:12" ht="21" customHeight="1">
      <c r="J189" s="2"/>
      <c r="K189" s="1"/>
      <c r="L189" s="1"/>
    </row>
    <row r="190" spans="10:12" ht="21" customHeight="1">
      <c r="J190" s="2"/>
      <c r="K190" s="1"/>
      <c r="L190" s="1"/>
    </row>
    <row r="191" spans="10:12" ht="21" customHeight="1">
      <c r="J191" s="2"/>
      <c r="K191" s="1"/>
      <c r="L191" s="1"/>
    </row>
    <row r="192" spans="10:12" ht="21" customHeight="1">
      <c r="J192" s="2"/>
      <c r="K192" s="1"/>
      <c r="L192" s="1"/>
    </row>
    <row r="193" spans="10:12" ht="21" customHeight="1">
      <c r="J193" s="2"/>
      <c r="K193" s="1"/>
      <c r="L193" s="1"/>
    </row>
    <row r="194" spans="10:12" ht="21" customHeight="1">
      <c r="J194" s="2"/>
      <c r="K194" s="1"/>
      <c r="L194" s="1"/>
    </row>
    <row r="195" spans="10:12" ht="21" customHeight="1">
      <c r="J195" s="2"/>
      <c r="K195" s="1"/>
      <c r="L195" s="1"/>
    </row>
    <row r="196" spans="10:12" ht="21" customHeight="1">
      <c r="J196" s="2"/>
      <c r="K196" s="1"/>
      <c r="L196" s="1"/>
    </row>
    <row r="197" spans="10:12" ht="21" customHeight="1">
      <c r="J197" s="2"/>
      <c r="K197" s="1"/>
      <c r="L197" s="1"/>
    </row>
    <row r="198" spans="10:12" ht="21" customHeight="1">
      <c r="J198" s="2"/>
      <c r="K198" s="1"/>
      <c r="L198" s="1"/>
    </row>
    <row r="199" spans="10:12" ht="21" customHeight="1">
      <c r="J199" s="2"/>
      <c r="K199" s="1"/>
      <c r="L199" s="1"/>
    </row>
    <row r="200" spans="10:12" ht="21" customHeight="1">
      <c r="J200" s="2"/>
      <c r="K200" s="1"/>
      <c r="L200" s="1"/>
    </row>
    <row r="201" spans="10:12" ht="21" customHeight="1">
      <c r="J201" s="2"/>
      <c r="K201" s="1"/>
      <c r="L201" s="1"/>
    </row>
    <row r="202" spans="10:12" ht="21" customHeight="1">
      <c r="J202" s="2"/>
      <c r="K202" s="1"/>
      <c r="L202" s="1"/>
    </row>
    <row r="203" spans="10:12" ht="21" customHeight="1">
      <c r="J203" s="2"/>
      <c r="K203" s="1"/>
      <c r="L203" s="1"/>
    </row>
    <row r="204" spans="10:12" ht="21" customHeight="1">
      <c r="J204" s="2"/>
      <c r="K204" s="1"/>
      <c r="L204" s="1"/>
    </row>
    <row r="205" spans="10:12" ht="21" customHeight="1">
      <c r="J205" s="2"/>
      <c r="K205" s="1"/>
      <c r="L205" s="1"/>
    </row>
    <row r="206" spans="10:12" ht="21" customHeight="1">
      <c r="J206" s="2"/>
      <c r="K206" s="1"/>
      <c r="L206" s="1"/>
    </row>
    <row r="207" spans="10:12" ht="21" customHeight="1">
      <c r="J207" s="2"/>
      <c r="K207" s="1"/>
      <c r="L207" s="1"/>
    </row>
    <row r="208" spans="10:12" ht="21" customHeight="1">
      <c r="J208" s="2"/>
      <c r="K208" s="1"/>
      <c r="L208" s="1"/>
    </row>
    <row r="209" spans="10:12" ht="21" customHeight="1">
      <c r="J209" s="2"/>
      <c r="K209" s="1"/>
      <c r="L209" s="1"/>
    </row>
    <row r="210" spans="10:12" ht="21" customHeight="1">
      <c r="J210" s="2"/>
      <c r="K210" s="1"/>
      <c r="L210" s="1"/>
    </row>
    <row r="211" spans="10:12" ht="21" customHeight="1">
      <c r="J211" s="2"/>
      <c r="K211" s="1"/>
      <c r="L211" s="1"/>
    </row>
    <row r="212" spans="10:12" ht="21" customHeight="1">
      <c r="J212" s="2"/>
      <c r="K212" s="1"/>
      <c r="L212" s="1"/>
    </row>
    <row r="213" spans="10:12" ht="21" customHeight="1">
      <c r="J213" s="2"/>
      <c r="K213" s="1"/>
      <c r="L213" s="1"/>
    </row>
    <row r="214" spans="10:12" ht="21" customHeight="1">
      <c r="J214" s="2"/>
      <c r="K214" s="1"/>
      <c r="L214" s="1"/>
    </row>
    <row r="215" spans="10:12" ht="21" customHeight="1">
      <c r="J215" s="2"/>
      <c r="K215" s="1"/>
      <c r="L215" s="1"/>
    </row>
    <row r="216" spans="10:12" ht="21" customHeight="1">
      <c r="J216" s="2"/>
      <c r="K216" s="1"/>
      <c r="L216" s="1"/>
    </row>
    <row r="217" spans="10:12" ht="21" customHeight="1">
      <c r="J217" s="2"/>
      <c r="K217" s="1"/>
      <c r="L217" s="1"/>
    </row>
    <row r="218" spans="10:12" ht="21" customHeight="1">
      <c r="J218" s="2"/>
      <c r="K218" s="1"/>
      <c r="L218" s="1"/>
    </row>
    <row r="219" spans="10:12" ht="21" customHeight="1">
      <c r="J219" s="2"/>
      <c r="K219" s="1"/>
      <c r="L219" s="1"/>
    </row>
    <row r="220" spans="10:12" ht="21" customHeight="1">
      <c r="J220" s="2"/>
      <c r="K220" s="1"/>
      <c r="L220" s="1"/>
    </row>
    <row r="221" spans="10:12" ht="21" customHeight="1">
      <c r="J221" s="2"/>
      <c r="K221" s="1"/>
      <c r="L221" s="1"/>
    </row>
    <row r="222" spans="10:12" ht="21" customHeight="1">
      <c r="J222" s="2"/>
      <c r="K222" s="1"/>
      <c r="L222" s="1"/>
    </row>
    <row r="223" spans="10:12" ht="21" customHeight="1">
      <c r="J223" s="2"/>
      <c r="K223" s="1"/>
      <c r="L223" s="1"/>
    </row>
    <row r="224" spans="10:12" ht="21" customHeight="1">
      <c r="J224" s="2"/>
      <c r="K224" s="1"/>
      <c r="L224" s="1"/>
    </row>
    <row r="225" spans="10:12" ht="21" customHeight="1">
      <c r="J225" s="2"/>
      <c r="K225" s="1"/>
      <c r="L225" s="1"/>
    </row>
    <row r="226" spans="10:12" ht="21" customHeight="1">
      <c r="J226" s="2"/>
      <c r="K226" s="1"/>
      <c r="L226" s="1"/>
    </row>
    <row r="227" spans="10:12" ht="21" customHeight="1">
      <c r="J227" s="2"/>
      <c r="K227" s="1"/>
      <c r="L227" s="1"/>
    </row>
    <row r="228" spans="10:12" ht="21" customHeight="1">
      <c r="J228" s="2"/>
      <c r="K228" s="1"/>
      <c r="L228" s="1"/>
    </row>
    <row r="229" spans="10:12" ht="21" customHeight="1">
      <c r="J229" s="2"/>
      <c r="K229" s="1"/>
      <c r="L229" s="1"/>
    </row>
    <row r="230" spans="10:12" ht="21" customHeight="1">
      <c r="J230" s="2"/>
      <c r="K230" s="1"/>
      <c r="L230" s="1"/>
    </row>
    <row r="231" spans="10:12" ht="21" customHeight="1">
      <c r="J231" s="2"/>
      <c r="K231" s="1"/>
      <c r="L231" s="1"/>
    </row>
    <row r="232" spans="10:12" ht="21" customHeight="1">
      <c r="J232" s="2"/>
      <c r="K232" s="1"/>
      <c r="L232" s="1"/>
    </row>
    <row r="233" spans="10:12" ht="21" customHeight="1">
      <c r="J233" s="2"/>
      <c r="K233" s="1"/>
      <c r="L233" s="1"/>
    </row>
    <row r="234" spans="10:12" ht="21" customHeight="1">
      <c r="J234" s="2"/>
      <c r="K234" s="1"/>
      <c r="L234" s="1"/>
    </row>
    <row r="235" spans="10:12" ht="21" customHeight="1">
      <c r="J235" s="2"/>
      <c r="K235" s="1"/>
      <c r="L235" s="1"/>
    </row>
    <row r="236" spans="10:12" ht="21" customHeight="1">
      <c r="J236" s="2"/>
      <c r="K236" s="1"/>
      <c r="L236" s="1"/>
    </row>
    <row r="237" spans="10:12" ht="21" customHeight="1">
      <c r="J237" s="2"/>
      <c r="K237" s="1"/>
      <c r="L237" s="1"/>
    </row>
    <row r="238" spans="10:12" ht="21" customHeight="1">
      <c r="J238" s="2"/>
      <c r="K238" s="1"/>
      <c r="L238" s="1"/>
    </row>
    <row r="239" spans="10:12" ht="21" customHeight="1">
      <c r="J239" s="2"/>
      <c r="K239" s="1"/>
      <c r="L239" s="1"/>
    </row>
    <row r="240" spans="10:12" ht="21" customHeight="1">
      <c r="J240" s="2"/>
      <c r="K240" s="1"/>
      <c r="L240" s="1"/>
    </row>
    <row r="241" spans="10:12" ht="21" customHeight="1">
      <c r="J241" s="2"/>
      <c r="K241" s="1"/>
      <c r="L241" s="1"/>
    </row>
    <row r="242" spans="10:12" ht="21" customHeight="1">
      <c r="J242" s="2"/>
      <c r="K242" s="1"/>
      <c r="L242" s="1"/>
    </row>
    <row r="243" spans="10:12" ht="21" customHeight="1">
      <c r="J243" s="2"/>
      <c r="K243" s="1"/>
      <c r="L243" s="1"/>
    </row>
    <row r="244" spans="10:12" ht="21" customHeight="1">
      <c r="J244" s="2"/>
      <c r="K244" s="1"/>
      <c r="L244" s="1"/>
    </row>
    <row r="245" spans="10:12" ht="21" customHeight="1">
      <c r="J245" s="2"/>
      <c r="K245" s="1"/>
      <c r="L245" s="1"/>
    </row>
    <row r="246" spans="10:12" ht="21" customHeight="1">
      <c r="J246" s="2"/>
      <c r="K246" s="1"/>
      <c r="L246" s="1"/>
    </row>
    <row r="247" spans="10:12" ht="21" customHeight="1">
      <c r="J247" s="2"/>
      <c r="K247" s="1"/>
      <c r="L247" s="1"/>
    </row>
    <row r="248" spans="10:12" ht="21" customHeight="1">
      <c r="J248" s="2"/>
      <c r="K248" s="1"/>
      <c r="L248" s="1"/>
    </row>
    <row r="249" spans="10:12" ht="21" customHeight="1">
      <c r="J249" s="2"/>
      <c r="K249" s="1"/>
      <c r="L249" s="1"/>
    </row>
    <row r="250" spans="10:12" ht="21" customHeight="1">
      <c r="J250" s="2"/>
      <c r="K250" s="1"/>
      <c r="L250" s="1"/>
    </row>
    <row r="251" spans="10:12" ht="21" customHeight="1">
      <c r="J251" s="2"/>
      <c r="K251" s="1"/>
      <c r="L251" s="1"/>
    </row>
    <row r="252" spans="10:12" ht="21" customHeight="1">
      <c r="J252" s="2"/>
      <c r="K252" s="1"/>
      <c r="L252" s="1"/>
    </row>
    <row r="253" spans="10:12" ht="21" customHeight="1">
      <c r="J253" s="2"/>
      <c r="K253" s="1"/>
      <c r="L253" s="1"/>
    </row>
    <row r="254" spans="10:12" ht="21" customHeight="1">
      <c r="J254" s="2"/>
      <c r="K254" s="1"/>
      <c r="L254" s="1"/>
    </row>
    <row r="255" spans="10:12" ht="21" customHeight="1">
      <c r="J255" s="2"/>
      <c r="K255" s="1"/>
      <c r="L255" s="1"/>
    </row>
    <row r="256" spans="10:12" ht="21" customHeight="1">
      <c r="J256" s="2"/>
      <c r="K256" s="1"/>
      <c r="L256" s="1"/>
    </row>
    <row r="257" spans="10:12" ht="21" customHeight="1">
      <c r="J257" s="2"/>
      <c r="K257" s="1"/>
      <c r="L257" s="1"/>
    </row>
    <row r="258" spans="10:12" ht="21" customHeight="1">
      <c r="J258" s="2"/>
      <c r="K258" s="1"/>
      <c r="L258" s="1"/>
    </row>
    <row r="259" spans="10:12" ht="21" customHeight="1">
      <c r="J259" s="2"/>
      <c r="K259" s="1"/>
      <c r="L259" s="1"/>
    </row>
    <row r="260" spans="10:12" ht="21" customHeight="1">
      <c r="J260" s="2"/>
      <c r="K260" s="1"/>
      <c r="L260" s="1"/>
    </row>
    <row r="261" spans="10:12" ht="21" customHeight="1">
      <c r="J261" s="2"/>
      <c r="K261" s="1"/>
      <c r="L261" s="1"/>
    </row>
    <row r="262" spans="10:12" ht="21" customHeight="1">
      <c r="J262" s="2"/>
      <c r="K262" s="1"/>
      <c r="L262" s="1"/>
    </row>
    <row r="263" spans="10:12" ht="21" customHeight="1">
      <c r="J263" s="2"/>
      <c r="K263" s="1"/>
      <c r="L263" s="1"/>
    </row>
    <row r="264" spans="10:12" ht="21" customHeight="1">
      <c r="J264" s="2"/>
      <c r="K264" s="1"/>
      <c r="L264" s="1"/>
    </row>
    <row r="265" spans="10:12" ht="21" customHeight="1">
      <c r="J265" s="2"/>
      <c r="K265" s="1"/>
      <c r="L265" s="1"/>
    </row>
    <row r="266" spans="10:12" ht="21" customHeight="1">
      <c r="J266" s="2"/>
      <c r="K266" s="1"/>
      <c r="L266" s="1"/>
    </row>
    <row r="267" spans="10:12" ht="21" customHeight="1">
      <c r="J267" s="2"/>
      <c r="K267" s="1"/>
      <c r="L267" s="1"/>
    </row>
    <row r="268" spans="10:12" ht="21" customHeight="1">
      <c r="J268" s="2"/>
      <c r="K268" s="1"/>
      <c r="L268" s="1"/>
    </row>
    <row r="269" spans="10:12" ht="21" customHeight="1">
      <c r="J269" s="2"/>
      <c r="K269" s="1"/>
      <c r="L269" s="1"/>
    </row>
    <row r="270" spans="10:12" ht="21" customHeight="1">
      <c r="J270" s="2"/>
      <c r="K270" s="1"/>
      <c r="L270" s="1"/>
    </row>
    <row r="271" spans="10:12" ht="21" customHeight="1">
      <c r="J271" s="2"/>
      <c r="K271" s="1"/>
      <c r="L271" s="1"/>
    </row>
    <row r="272" spans="10:12" ht="21" customHeight="1">
      <c r="J272" s="2"/>
      <c r="K272" s="1"/>
      <c r="L272" s="1"/>
    </row>
    <row r="273" spans="10:12" ht="21" customHeight="1">
      <c r="J273" s="2"/>
      <c r="K273" s="1"/>
      <c r="L273" s="1"/>
    </row>
    <row r="274" spans="10:12" ht="21" customHeight="1">
      <c r="J274" s="2"/>
      <c r="K274" s="1"/>
      <c r="L274" s="1"/>
    </row>
    <row r="275" spans="10:12" ht="21" customHeight="1">
      <c r="J275" s="2"/>
      <c r="K275" s="1"/>
      <c r="L275" s="1"/>
    </row>
    <row r="276" spans="10:12" ht="21" customHeight="1">
      <c r="J276" s="2"/>
      <c r="K276" s="1"/>
      <c r="L276" s="1"/>
    </row>
    <row r="277" spans="10:12" ht="21" customHeight="1">
      <c r="J277" s="2"/>
      <c r="K277" s="1"/>
      <c r="L277" s="1"/>
    </row>
    <row r="278" spans="10:12" ht="21" customHeight="1">
      <c r="J278" s="2"/>
      <c r="K278" s="1"/>
      <c r="L278" s="1"/>
    </row>
    <row r="279" spans="10:12" ht="21" customHeight="1">
      <c r="J279" s="2"/>
      <c r="K279" s="1"/>
      <c r="L279" s="1"/>
    </row>
    <row r="280" spans="10:12" ht="21" customHeight="1">
      <c r="J280" s="2"/>
      <c r="K280" s="1"/>
      <c r="L280" s="1"/>
    </row>
    <row r="281" spans="10:12" ht="21" customHeight="1">
      <c r="J281" s="2"/>
      <c r="K281" s="1"/>
      <c r="L281" s="1"/>
    </row>
    <row r="282" spans="10:12" ht="21" customHeight="1">
      <c r="J282" s="2"/>
      <c r="K282" s="1"/>
      <c r="L282" s="1"/>
    </row>
    <row r="283" spans="10:12" ht="21" customHeight="1">
      <c r="J283" s="2"/>
      <c r="K283" s="1"/>
      <c r="L283" s="1"/>
    </row>
    <row r="284" spans="10:12" ht="21" customHeight="1">
      <c r="J284" s="2"/>
      <c r="K284" s="1"/>
      <c r="L284" s="1"/>
    </row>
    <row r="285" spans="10:12" ht="21" customHeight="1">
      <c r="J285" s="2"/>
      <c r="K285" s="1"/>
      <c r="L285" s="1"/>
    </row>
    <row r="286" spans="10:12" ht="21" customHeight="1">
      <c r="J286" s="2"/>
      <c r="K286" s="1"/>
      <c r="L286" s="1"/>
    </row>
    <row r="287" spans="10:12" ht="21" customHeight="1">
      <c r="J287" s="2"/>
      <c r="K287" s="1"/>
      <c r="L287" s="1"/>
    </row>
    <row r="288" spans="10:12" ht="21" customHeight="1">
      <c r="J288" s="2"/>
      <c r="K288" s="1"/>
      <c r="L288" s="1"/>
    </row>
    <row r="289" spans="10:12" ht="21" customHeight="1">
      <c r="J289" s="2"/>
      <c r="K289" s="1"/>
      <c r="L289" s="1"/>
    </row>
    <row r="290" spans="10:12" ht="21" customHeight="1">
      <c r="J290" s="2"/>
      <c r="K290" s="1"/>
      <c r="L290" s="1"/>
    </row>
    <row r="291" spans="10:12" ht="21" customHeight="1">
      <c r="J291" s="2"/>
      <c r="K291" s="1"/>
      <c r="L291" s="1"/>
    </row>
    <row r="292" spans="10:12" ht="21" customHeight="1">
      <c r="J292" s="2"/>
      <c r="K292" s="1"/>
      <c r="L292" s="1"/>
    </row>
    <row r="293" spans="10:12" ht="21" customHeight="1">
      <c r="J293" s="2"/>
      <c r="K293" s="1"/>
      <c r="L293" s="1"/>
    </row>
    <row r="294" spans="10:12" ht="21" customHeight="1">
      <c r="J294" s="2"/>
      <c r="K294" s="1"/>
      <c r="L294" s="1"/>
    </row>
    <row r="295" spans="10:12" ht="21" customHeight="1">
      <c r="J295" s="2"/>
      <c r="K295" s="1"/>
      <c r="L295" s="1"/>
    </row>
    <row r="296" spans="10:12" ht="21" customHeight="1">
      <c r="J296" s="2"/>
      <c r="K296" s="1"/>
      <c r="L296" s="1"/>
    </row>
    <row r="297" spans="10:12" ht="21" customHeight="1">
      <c r="J297" s="2"/>
      <c r="K297" s="1"/>
      <c r="L297" s="1"/>
    </row>
    <row r="298" spans="10:12" ht="21" customHeight="1">
      <c r="J298" s="2"/>
      <c r="K298" s="1"/>
      <c r="L298" s="1"/>
    </row>
    <row r="299" spans="10:12" ht="21" customHeight="1">
      <c r="J299" s="2"/>
      <c r="K299" s="1"/>
      <c r="L299" s="1"/>
    </row>
    <row r="300" spans="10:12" ht="21" customHeight="1">
      <c r="J300" s="2"/>
      <c r="K300" s="1"/>
      <c r="L300" s="1"/>
    </row>
    <row r="301" spans="10:12" ht="21" customHeight="1">
      <c r="J301" s="2"/>
      <c r="K301" s="1"/>
      <c r="L301" s="1"/>
    </row>
    <row r="302" spans="10:12" ht="21" customHeight="1">
      <c r="J302" s="2"/>
      <c r="K302" s="1"/>
      <c r="L302" s="1"/>
    </row>
    <row r="303" spans="10:12" ht="21" customHeight="1">
      <c r="J303" s="2"/>
      <c r="K303" s="1"/>
      <c r="L303" s="1"/>
    </row>
    <row r="304" spans="10:12" ht="21" customHeight="1">
      <c r="J304" s="2"/>
      <c r="K304" s="1"/>
      <c r="L304" s="1"/>
    </row>
    <row r="305" spans="10:12" ht="21" customHeight="1">
      <c r="J305" s="2"/>
      <c r="K305" s="1"/>
      <c r="L305" s="1"/>
    </row>
    <row r="306" spans="10:12" ht="21" customHeight="1">
      <c r="J306" s="2"/>
      <c r="K306" s="1"/>
      <c r="L306" s="1"/>
    </row>
    <row r="307" spans="10:12" ht="21" customHeight="1">
      <c r="J307" s="2"/>
      <c r="K307" s="1"/>
      <c r="L307" s="1"/>
    </row>
    <row r="308" spans="10:12" ht="21" customHeight="1">
      <c r="J308" s="2"/>
      <c r="K308" s="1"/>
      <c r="L308" s="1"/>
    </row>
    <row r="309" spans="10:12" ht="21" customHeight="1">
      <c r="J309" s="2"/>
      <c r="K309" s="1"/>
      <c r="L309" s="1"/>
    </row>
    <row r="310" spans="10:12" ht="21" customHeight="1">
      <c r="J310" s="2"/>
      <c r="K310" s="1"/>
      <c r="L310" s="1"/>
    </row>
    <row r="311" spans="10:12" ht="21" customHeight="1">
      <c r="J311" s="2"/>
      <c r="K311" s="1"/>
      <c r="L311" s="1"/>
    </row>
    <row r="312" spans="10:12" ht="21" customHeight="1">
      <c r="J312" s="2"/>
      <c r="K312" s="1"/>
      <c r="L312" s="1"/>
    </row>
    <row r="313" spans="10:12" ht="21" customHeight="1">
      <c r="J313" s="2"/>
      <c r="K313" s="1"/>
      <c r="L313" s="1"/>
    </row>
    <row r="314" spans="10:12" ht="21" customHeight="1">
      <c r="J314" s="2"/>
      <c r="K314" s="1"/>
      <c r="L314" s="1"/>
    </row>
    <row r="315" spans="10:12" ht="21" customHeight="1">
      <c r="J315" s="2"/>
      <c r="K315" s="1"/>
      <c r="L315" s="1"/>
    </row>
    <row r="316" spans="10:12" ht="21" customHeight="1">
      <c r="J316" s="2"/>
      <c r="K316" s="1"/>
      <c r="L316" s="1"/>
    </row>
    <row r="317" spans="10:12" ht="21" customHeight="1">
      <c r="J317" s="2"/>
      <c r="K317" s="1"/>
      <c r="L317" s="1"/>
    </row>
    <row r="318" spans="10:12" ht="21" customHeight="1">
      <c r="J318" s="2"/>
      <c r="K318" s="1"/>
      <c r="L318" s="1"/>
    </row>
    <row r="319" spans="10:12" ht="21" customHeight="1">
      <c r="J319" s="2"/>
      <c r="K319" s="1"/>
      <c r="L319" s="1"/>
    </row>
    <row r="320" spans="10:12" ht="21" customHeight="1">
      <c r="J320" s="2"/>
      <c r="K320" s="1"/>
      <c r="L320" s="1"/>
    </row>
    <row r="321" spans="10:12" ht="21" customHeight="1">
      <c r="J321" s="2"/>
      <c r="K321" s="1"/>
      <c r="L321" s="1"/>
    </row>
    <row r="322" spans="10:12" ht="21" customHeight="1">
      <c r="J322" s="2"/>
      <c r="K322" s="1"/>
      <c r="L322" s="1"/>
    </row>
    <row r="323" spans="10:12" ht="21" customHeight="1">
      <c r="J323" s="2"/>
      <c r="K323" s="1"/>
      <c r="L323" s="1"/>
    </row>
    <row r="324" spans="10:12" ht="21" customHeight="1">
      <c r="J324" s="2"/>
      <c r="K324" s="1"/>
      <c r="L324" s="1"/>
    </row>
    <row r="325" spans="10:12" ht="21" customHeight="1">
      <c r="J325" s="2"/>
      <c r="K325" s="1"/>
      <c r="L325" s="1"/>
    </row>
    <row r="326" spans="10:12" ht="21" customHeight="1">
      <c r="J326" s="2"/>
      <c r="K326" s="1"/>
      <c r="L326" s="1"/>
    </row>
    <row r="327" spans="10:12" ht="21" customHeight="1">
      <c r="J327" s="2"/>
      <c r="K327" s="1"/>
      <c r="L327" s="1"/>
    </row>
    <row r="328" spans="10:12" ht="21" customHeight="1">
      <c r="J328" s="2"/>
      <c r="K328" s="1"/>
      <c r="L328" s="1"/>
    </row>
    <row r="329" spans="10:12" ht="21" customHeight="1">
      <c r="J329" s="2"/>
      <c r="K329" s="1"/>
      <c r="L329" s="1"/>
    </row>
    <row r="330" spans="10:12" ht="21" customHeight="1">
      <c r="J330" s="2"/>
      <c r="K330" s="1"/>
      <c r="L330" s="1"/>
    </row>
    <row r="331" spans="10:12" ht="21" customHeight="1">
      <c r="J331" s="2"/>
      <c r="K331" s="1"/>
      <c r="L331" s="1"/>
    </row>
    <row r="332" spans="10:12" ht="21" customHeight="1">
      <c r="J332" s="2"/>
      <c r="K332" s="1"/>
      <c r="L332" s="1"/>
    </row>
    <row r="333" spans="10:12" ht="21" customHeight="1">
      <c r="J333" s="2"/>
      <c r="K333" s="1"/>
      <c r="L333" s="1"/>
    </row>
    <row r="334" spans="10:12" ht="21" customHeight="1">
      <c r="J334" s="2"/>
      <c r="K334" s="1"/>
      <c r="L334" s="1"/>
    </row>
    <row r="335" spans="10:12" ht="21" customHeight="1">
      <c r="J335" s="2"/>
      <c r="K335" s="1"/>
      <c r="L335" s="1"/>
    </row>
    <row r="336" spans="10:12" ht="21" customHeight="1">
      <c r="J336" s="2"/>
      <c r="K336" s="1"/>
      <c r="L336" s="1"/>
    </row>
    <row r="337" spans="10:12" ht="21" customHeight="1">
      <c r="J337" s="2"/>
      <c r="K337" s="1"/>
      <c r="L337" s="1"/>
    </row>
    <row r="338" spans="10:12" ht="21" customHeight="1">
      <c r="J338" s="2"/>
      <c r="K338" s="1"/>
      <c r="L338" s="1"/>
    </row>
    <row r="339" spans="10:12" ht="21" customHeight="1">
      <c r="J339" s="2"/>
      <c r="K339" s="1"/>
      <c r="L339" s="1"/>
    </row>
    <row r="340" spans="10:12" ht="21" customHeight="1">
      <c r="J340" s="2"/>
      <c r="K340" s="1"/>
      <c r="L340" s="1"/>
    </row>
    <row r="341" spans="10:12" ht="21" customHeight="1">
      <c r="J341" s="2"/>
      <c r="K341" s="1"/>
      <c r="L341" s="1"/>
    </row>
    <row r="342" spans="10:12" ht="21" customHeight="1">
      <c r="J342" s="2"/>
      <c r="K342" s="1"/>
      <c r="L342" s="1"/>
    </row>
    <row r="343" spans="10:12" ht="21" customHeight="1">
      <c r="J343" s="2"/>
      <c r="K343" s="1"/>
      <c r="L343" s="1"/>
    </row>
    <row r="344" spans="10:12" ht="21" customHeight="1">
      <c r="J344" s="2"/>
      <c r="K344" s="1"/>
      <c r="L344" s="1"/>
    </row>
    <row r="345" spans="10:12" ht="21" customHeight="1">
      <c r="J345" s="2"/>
      <c r="K345" s="1"/>
      <c r="L345" s="1"/>
    </row>
    <row r="346" spans="10:12" ht="21" customHeight="1">
      <c r="J346" s="2"/>
      <c r="K346" s="1"/>
      <c r="L346" s="1"/>
    </row>
    <row r="347" spans="10:12" ht="21" customHeight="1">
      <c r="J347" s="2"/>
      <c r="K347" s="1"/>
      <c r="L347" s="1"/>
    </row>
    <row r="348" spans="10:12" ht="21" customHeight="1">
      <c r="J348" s="2"/>
      <c r="K348" s="1"/>
      <c r="L348" s="1"/>
    </row>
    <row r="349" spans="10:12" ht="21" customHeight="1">
      <c r="J349" s="2"/>
      <c r="K349" s="1"/>
      <c r="L349" s="1"/>
    </row>
    <row r="350" spans="10:12" ht="21" customHeight="1">
      <c r="J350" s="2"/>
      <c r="K350" s="1"/>
      <c r="L350" s="1"/>
    </row>
    <row r="351" spans="10:12" ht="21" customHeight="1">
      <c r="J351" s="2"/>
      <c r="K351" s="1"/>
      <c r="L351" s="1"/>
    </row>
    <row r="352" spans="10:12" ht="21" customHeight="1">
      <c r="J352" s="2"/>
      <c r="K352" s="1"/>
      <c r="L352" s="1"/>
    </row>
    <row r="353" spans="10:12" ht="21" customHeight="1">
      <c r="J353" s="2"/>
      <c r="K353" s="1"/>
      <c r="L353" s="1"/>
    </row>
    <row r="354" spans="10:12" ht="21" customHeight="1">
      <c r="J354" s="2"/>
      <c r="K354" s="1"/>
      <c r="L354" s="1"/>
    </row>
    <row r="355" spans="10:12" ht="21" customHeight="1">
      <c r="J355" s="2"/>
      <c r="K355" s="1"/>
      <c r="L355" s="1"/>
    </row>
    <row r="356" spans="10:12" ht="21" customHeight="1">
      <c r="J356" s="2"/>
      <c r="K356" s="1"/>
      <c r="L356" s="1"/>
    </row>
    <row r="357" spans="10:12" ht="21" customHeight="1">
      <c r="J357" s="2"/>
      <c r="K357" s="1"/>
      <c r="L357" s="1"/>
    </row>
    <row r="358" spans="10:12" ht="21" customHeight="1">
      <c r="J358" s="2"/>
      <c r="K358" s="1"/>
      <c r="L358" s="1"/>
    </row>
    <row r="359" spans="10:12" ht="21" customHeight="1">
      <c r="J359" s="2"/>
      <c r="K359" s="1"/>
      <c r="L359" s="1"/>
    </row>
    <row r="360" spans="10:12" ht="21" customHeight="1">
      <c r="J360" s="2"/>
      <c r="K360" s="1"/>
      <c r="L360" s="1"/>
    </row>
    <row r="361" spans="10:12" ht="21" customHeight="1">
      <c r="J361" s="2"/>
      <c r="K361" s="1"/>
      <c r="L361" s="1"/>
    </row>
    <row r="362" spans="10:12" ht="21" customHeight="1">
      <c r="J362" s="2"/>
      <c r="K362" s="1"/>
      <c r="L362" s="1"/>
    </row>
    <row r="363" spans="10:12" ht="21" customHeight="1">
      <c r="J363" s="2"/>
      <c r="K363" s="1"/>
      <c r="L363" s="1"/>
    </row>
    <row r="364" spans="10:12" ht="21" customHeight="1">
      <c r="J364" s="2"/>
      <c r="K364" s="1"/>
      <c r="L364" s="1"/>
    </row>
    <row r="365" spans="10:12" ht="21" customHeight="1">
      <c r="J365" s="2"/>
      <c r="K365" s="1"/>
      <c r="L365" s="1"/>
    </row>
    <row r="366" spans="10:12" ht="21" customHeight="1">
      <c r="J366" s="2"/>
      <c r="K366" s="1"/>
      <c r="L366" s="1"/>
    </row>
    <row r="367" spans="10:12" ht="21" customHeight="1">
      <c r="J367" s="2"/>
      <c r="K367" s="1"/>
      <c r="L367" s="1"/>
    </row>
    <row r="368" spans="10:12" ht="21" customHeight="1">
      <c r="J368" s="2"/>
      <c r="K368" s="1"/>
      <c r="L368" s="1"/>
    </row>
    <row r="369" spans="10:12" ht="21" customHeight="1">
      <c r="J369" s="2"/>
      <c r="K369" s="1"/>
      <c r="L369" s="1"/>
    </row>
    <row r="370" spans="10:12" ht="21" customHeight="1">
      <c r="J370" s="2"/>
      <c r="K370" s="1"/>
      <c r="L370" s="1"/>
    </row>
    <row r="371" spans="10:12" ht="21" customHeight="1">
      <c r="J371" s="2"/>
      <c r="K371" s="1"/>
      <c r="L371" s="1"/>
    </row>
    <row r="372" spans="10:12" ht="21" customHeight="1">
      <c r="J372" s="2"/>
      <c r="K372" s="1"/>
      <c r="L372" s="1"/>
    </row>
    <row r="373" spans="10:12" ht="21" customHeight="1">
      <c r="J373" s="2"/>
      <c r="K373" s="1"/>
      <c r="L373" s="1"/>
    </row>
    <row r="374" spans="10:12" ht="21" customHeight="1">
      <c r="J374" s="2"/>
      <c r="K374" s="1"/>
      <c r="L374" s="1"/>
    </row>
    <row r="375" spans="10:12" ht="21" customHeight="1">
      <c r="J375" s="2"/>
      <c r="K375" s="1"/>
      <c r="L375" s="1"/>
    </row>
    <row r="376" spans="10:12" ht="21" customHeight="1">
      <c r="J376" s="2"/>
      <c r="K376" s="1"/>
      <c r="L376" s="1"/>
    </row>
    <row r="377" spans="10:12" ht="21" customHeight="1">
      <c r="J377" s="2"/>
      <c r="K377" s="1"/>
      <c r="L377" s="1"/>
    </row>
    <row r="378" spans="10:12" ht="21" customHeight="1">
      <c r="J378" s="2"/>
      <c r="K378" s="1"/>
      <c r="L378" s="1"/>
    </row>
    <row r="379" spans="10:12" ht="21" customHeight="1">
      <c r="J379" s="2"/>
      <c r="K379" s="1"/>
      <c r="L379" s="1"/>
    </row>
    <row r="380" spans="10:12" ht="21" customHeight="1">
      <c r="J380" s="2"/>
      <c r="K380" s="1"/>
      <c r="L380" s="1"/>
    </row>
    <row r="381" spans="10:12" ht="21" customHeight="1">
      <c r="J381" s="2"/>
      <c r="K381" s="1"/>
      <c r="L381" s="1"/>
    </row>
    <row r="382" spans="10:12" ht="21" customHeight="1">
      <c r="J382" s="2"/>
      <c r="K382" s="1"/>
      <c r="L382" s="1"/>
    </row>
    <row r="383" spans="10:12" ht="21" customHeight="1">
      <c r="J383" s="2"/>
      <c r="K383" s="1"/>
      <c r="L383" s="1"/>
    </row>
    <row r="384" spans="10:12" ht="21" customHeight="1">
      <c r="J384" s="2"/>
      <c r="K384" s="1"/>
      <c r="L384" s="1"/>
    </row>
    <row r="385" spans="10:12" ht="21" customHeight="1">
      <c r="J385" s="2"/>
      <c r="K385" s="1"/>
      <c r="L385" s="1"/>
    </row>
    <row r="386" spans="10:12" ht="21" customHeight="1">
      <c r="J386" s="2"/>
    </row>
    <row r="387" spans="10:12" ht="21" customHeight="1">
      <c r="J387" s="2"/>
    </row>
    <row r="388" spans="10:12" ht="21" customHeight="1">
      <c r="J388" s="2"/>
    </row>
    <row r="389" spans="10:12" ht="21" customHeight="1">
      <c r="J389" s="2"/>
    </row>
    <row r="390" spans="10:12" ht="21" customHeight="1">
      <c r="J390" s="2"/>
    </row>
    <row r="391" spans="10:12" ht="21" customHeight="1">
      <c r="J391" s="2"/>
    </row>
    <row r="392" spans="10:12" ht="21" customHeight="1">
      <c r="J392" s="2"/>
    </row>
    <row r="393" spans="10:12" ht="21" customHeight="1">
      <c r="J393" s="2"/>
    </row>
    <row r="394" spans="10:12" ht="21" customHeight="1">
      <c r="J394" s="2"/>
    </row>
    <row r="395" spans="10:12" ht="21" customHeight="1">
      <c r="J395" s="2"/>
    </row>
    <row r="396" spans="10:12" ht="21" customHeight="1">
      <c r="J396" s="2"/>
    </row>
    <row r="397" spans="10:12" ht="21" customHeight="1">
      <c r="J397" s="2"/>
    </row>
    <row r="398" spans="10:12" ht="21" customHeight="1">
      <c r="J398" s="2"/>
    </row>
    <row r="399" spans="10:12" ht="21" customHeight="1">
      <c r="J399" s="2"/>
    </row>
    <row r="400" spans="10:12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15.75">
      <c r="J517" s="2"/>
    </row>
    <row r="518" spans="10:10" ht="15.75">
      <c r="J518" s="2"/>
    </row>
    <row r="519" spans="10:10" ht="15.75">
      <c r="J519" s="2"/>
    </row>
    <row r="520" spans="10:10" ht="15.75">
      <c r="J520" s="2"/>
    </row>
    <row r="521" spans="10:10" ht="15.75">
      <c r="J521" s="2"/>
    </row>
    <row r="522" spans="10:10" ht="15.75">
      <c r="J522" s="2"/>
    </row>
    <row r="523" spans="10:10" ht="15.75">
      <c r="J523" s="2"/>
    </row>
    <row r="524" spans="10:10" ht="15.75">
      <c r="J524" s="2"/>
    </row>
    <row r="525" spans="10:10" ht="15.75">
      <c r="J525" s="2"/>
    </row>
    <row r="526" spans="10:10" ht="15.75">
      <c r="J526" s="2"/>
    </row>
    <row r="527" spans="10:10" ht="15.75">
      <c r="J527" s="2"/>
    </row>
    <row r="528" spans="10:10" ht="15.75">
      <c r="J528" s="2"/>
    </row>
    <row r="529" spans="10:10" ht="15.75">
      <c r="J529" s="2"/>
    </row>
    <row r="530" spans="10:10" ht="15.75">
      <c r="J530" s="2"/>
    </row>
    <row r="531" spans="10:10" ht="15.75">
      <c r="J531" s="2"/>
    </row>
  </sheetData>
  <sheetProtection algorithmName="SHA-512" hashValue="Yh8MvLwYd7kJBtJvCBSf6u0wW4poiB4uokbXG6IUUi16g21nk5E5CY3NKIZqGp7NqwLEao6To8vadEiWBStBXQ==" saltValue="RDEr17mYA4JVnyNiOi0nig==" spinCount="100000" sheet="1" objects="1" scenarios="1"/>
  <mergeCells count="5">
    <mergeCell ref="D4:D6"/>
    <mergeCell ref="E4:J6"/>
    <mergeCell ref="K5:L5"/>
    <mergeCell ref="K6:L6"/>
    <mergeCell ref="K4:L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Footer>Página &amp;P</oddFooter>
  </headerFooter>
  <rowBreaks count="1" manualBreakCount="1">
    <brk id="4" min="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31</vt:i4>
      </vt:variant>
    </vt:vector>
  </HeadingPairs>
  <TitlesOfParts>
    <vt:vector size="47" baseType="lpstr">
      <vt:lpstr>ID S24</vt:lpstr>
      <vt:lpstr>ID S30</vt:lpstr>
      <vt:lpstr>ID S40</vt:lpstr>
      <vt:lpstr>ID S50</vt:lpstr>
      <vt:lpstr>ID S60</vt:lpstr>
      <vt:lpstr>ID S70</vt:lpstr>
      <vt:lpstr>TOP 8</vt:lpstr>
      <vt:lpstr>IC S24</vt:lpstr>
      <vt:lpstr>IC S30</vt:lpstr>
      <vt:lpstr>IC S40</vt:lpstr>
      <vt:lpstr>IC S50</vt:lpstr>
      <vt:lpstr>IC S55</vt:lpstr>
      <vt:lpstr>IC S60</vt:lpstr>
      <vt:lpstr>IC S65</vt:lpstr>
      <vt:lpstr>IC S70</vt:lpstr>
      <vt:lpstr>IC S75</vt:lpstr>
      <vt:lpstr>'IC S24'!Área_de_impresión</vt:lpstr>
      <vt:lpstr>'IC S30'!Área_de_impresión</vt:lpstr>
      <vt:lpstr>'IC S40'!Área_de_impresión</vt:lpstr>
      <vt:lpstr>'IC S50'!Área_de_impresión</vt:lpstr>
      <vt:lpstr>'IC S55'!Área_de_impresión</vt:lpstr>
      <vt:lpstr>'IC S60'!Área_de_impresión</vt:lpstr>
      <vt:lpstr>'IC S65'!Área_de_impresión</vt:lpstr>
      <vt:lpstr>'IC S70'!Área_de_impresión</vt:lpstr>
      <vt:lpstr>'IC S75'!Área_de_impresión</vt:lpstr>
      <vt:lpstr>'ID S24'!Área_de_impresión</vt:lpstr>
      <vt:lpstr>'ID S30'!Área_de_impresión</vt:lpstr>
      <vt:lpstr>'ID S40'!Área_de_impresión</vt:lpstr>
      <vt:lpstr>'ID S50'!Área_de_impresión</vt:lpstr>
      <vt:lpstr>'ID S60'!Área_de_impresión</vt:lpstr>
      <vt:lpstr>'ID S70'!Área_de_impresión</vt:lpstr>
      <vt:lpstr>'TOP 8'!Área_de_impresión</vt:lpstr>
      <vt:lpstr>'IC S24'!Títulos_a_imprimir</vt:lpstr>
      <vt:lpstr>'IC S30'!Títulos_a_imprimir</vt:lpstr>
      <vt:lpstr>'IC S40'!Títulos_a_imprimir</vt:lpstr>
      <vt:lpstr>'IC S50'!Títulos_a_imprimir</vt:lpstr>
      <vt:lpstr>'IC S55'!Títulos_a_imprimir</vt:lpstr>
      <vt:lpstr>'IC S60'!Títulos_a_imprimir</vt:lpstr>
      <vt:lpstr>'IC S65'!Títulos_a_imprimir</vt:lpstr>
      <vt:lpstr>'IC S70'!Títulos_a_imprimir</vt:lpstr>
      <vt:lpstr>'IC S75'!Títulos_a_imprimir</vt:lpstr>
      <vt:lpstr>'ID S24'!Títulos_a_imprimir</vt:lpstr>
      <vt:lpstr>'ID S30'!Títulos_a_imprimir</vt:lpstr>
      <vt:lpstr>'ID S40'!Títulos_a_imprimir</vt:lpstr>
      <vt:lpstr>'ID S50'!Títulos_a_imprimir</vt:lpstr>
      <vt:lpstr>'ID S60'!Títulos_a_imprimir</vt:lpstr>
      <vt:lpstr>'ID S70'!Títulos_a_imprimir</vt:lpstr>
    </vt:vector>
  </TitlesOfParts>
  <Company>ZION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</dc:creator>
  <cp:lastModifiedBy>Patricio González dos Santos</cp:lastModifiedBy>
  <cp:lastPrinted>2024-05-18T05:34:59Z</cp:lastPrinted>
  <dcterms:created xsi:type="dcterms:W3CDTF">2006-07-07T15:23:28Z</dcterms:created>
  <dcterms:modified xsi:type="dcterms:W3CDTF">2024-05-18T05:35:19Z</dcterms:modified>
</cp:coreProperties>
</file>